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drawings/drawing4.xml" ContentType="application/vnd.openxmlformats-officedocument.drawing+xml"/>
  <Override PartName="/xl/drawings/drawing17.xml" ContentType="application/vnd.openxmlformats-officedocument.drawing+xml"/>
  <Override PartName="/xl/drawings/drawing28.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drawings/drawing15.xml" ContentType="application/vnd.openxmlformats-officedocument.drawing+xml"/>
  <Override PartName="/xl/drawings/drawing26.xml" ContentType="application/vnd.openxmlformats-officedocument.drawing+xml"/>
  <Override PartName="/xl/worksheets/sheet3.xml" ContentType="application/vnd.openxmlformats-officedocument.spreadsheetml.worksheet+xml"/>
  <Override PartName="/xl/drawings/drawing13.xml" ContentType="application/vnd.openxmlformats-officedocument.drawing+xml"/>
  <Override PartName="/xl/drawings/drawing22.xml" ContentType="application/vnd.openxmlformats-officedocument.drawing+xml"/>
  <Override PartName="/xl/drawings/drawing2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png" ContentType="image/png"/>
  <Override PartName="/xl/drawings/drawing9.xml" ContentType="application/vnd.openxmlformats-officedocument.drawing+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drawings/drawing7.xml" ContentType="application/vnd.openxmlformats-officedocument.drawing+xml"/>
  <Override PartName="/xl/drawings/drawing29.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drawings/drawing5.xml" ContentType="application/vnd.openxmlformats-officedocument.drawing+xml"/>
  <Override PartName="/xl/drawings/drawing18.xml" ContentType="application/vnd.openxmlformats-officedocument.drawing+xml"/>
  <Override PartName="/xl/drawings/drawing27.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drawings/drawing3.xml" ContentType="application/vnd.openxmlformats-officedocument.drawing+xml"/>
  <Override PartName="/xl/drawings/drawing16.xml" ContentType="application/vnd.openxmlformats-officedocument.drawing+xml"/>
  <Override PartName="/xl/drawings/drawing25.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drawings/drawing14.xml" ContentType="application/vnd.openxmlformats-officedocument.drawing+xml"/>
  <Override PartName="/xl/drawings/drawing23.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120" yWindow="75" windowWidth="15480" windowHeight="8250" firstSheet="17" activeTab="28"/>
  </bookViews>
  <sheets>
    <sheet name="9" sheetId="38" r:id="rId1"/>
    <sheet name="8 (2)" sheetId="37" r:id="rId2"/>
    <sheet name="8" sheetId="36" r:id="rId3"/>
    <sheet name="O. Plan" sheetId="35" r:id="rId4"/>
    <sheet name="B.B. Plan" sheetId="33" r:id="rId5"/>
    <sheet name="A.A. Plan" sheetId="32" r:id="rId6"/>
    <sheet name="Z. Plan" sheetId="31" r:id="rId7"/>
    <sheet name="Y. Plan" sheetId="30" r:id="rId8"/>
    <sheet name="X. Plan" sheetId="29" r:id="rId9"/>
    <sheet name="W. Plan" sheetId="28" r:id="rId10"/>
    <sheet name="V. Plan" sheetId="27" r:id="rId11"/>
    <sheet name="U. Plan" sheetId="26" r:id="rId12"/>
    <sheet name="T. Plan" sheetId="25" r:id="rId13"/>
    <sheet name="S. Plan" sheetId="24" r:id="rId14"/>
    <sheet name="I. Plan" sheetId="23" r:id="rId15"/>
    <sheet name="H. Plan" sheetId="22" r:id="rId16"/>
    <sheet name="P.Plan" sheetId="21" r:id="rId17"/>
    <sheet name="N. Plan" sheetId="20" r:id="rId18"/>
    <sheet name="F. Plan" sheetId="19" r:id="rId19"/>
    <sheet name="M. PLan" sheetId="18" r:id="rId20"/>
    <sheet name="L. Plan" sheetId="17" r:id="rId21"/>
    <sheet name="K. Plan" sheetId="16" r:id="rId22"/>
    <sheet name="A. Plan" sheetId="15" r:id="rId23"/>
    <sheet name="R. Plan" sheetId="14" r:id="rId24"/>
    <sheet name="Q. PLan" sheetId="13" r:id="rId25"/>
    <sheet name="J Plan" sheetId="9" r:id="rId26"/>
    <sheet name="G Plan" sheetId="8" r:id="rId27"/>
    <sheet name="E Plan" sheetId="7" r:id="rId28"/>
    <sheet name="Strategic Plan" sheetId="1" r:id="rId29"/>
    <sheet name="B Plan" sheetId="4" r:id="rId30"/>
    <sheet name="C Plan" sheetId="5" r:id="rId31"/>
    <sheet name="D Plan" sheetId="6" r:id="rId32"/>
  </sheets>
  <definedNames>
    <definedName name="_xlnm._FilterDatabase" localSheetId="28" hidden="1">'Strategic Plan'!$A$2:$AB$33</definedName>
  </definedNames>
  <calcPr calcId="125725"/>
</workbook>
</file>

<file path=xl/calcChain.xml><?xml version="1.0" encoding="utf-8"?>
<calcChain xmlns="http://schemas.openxmlformats.org/spreadsheetml/2006/main">
  <c r="F34" i="1"/>
  <c r="F2" s="1"/>
  <c r="A3"/>
  <c r="A4"/>
  <c r="A5" s="1"/>
  <c r="A6" s="1"/>
  <c r="A7" s="1"/>
  <c r="A8" s="1"/>
  <c r="A9" s="1"/>
  <c r="A10" s="1"/>
  <c r="A11" s="1"/>
  <c r="A12" s="1"/>
  <c r="A13" s="1"/>
  <c r="A14" s="1"/>
  <c r="A15" s="1"/>
  <c r="A16" s="1"/>
  <c r="A17" s="1"/>
  <c r="A18" s="1"/>
  <c r="A19" s="1"/>
  <c r="A20" s="1"/>
  <c r="A21" s="1"/>
  <c r="A22" s="1"/>
  <c r="A23" s="1"/>
  <c r="A24" s="1"/>
  <c r="A25" s="1"/>
  <c r="A26" s="1"/>
  <c r="A27" s="1"/>
  <c r="A28" s="1"/>
  <c r="A29" s="1"/>
  <c r="A30" s="1"/>
  <c r="A31" s="1"/>
  <c r="A32" s="1"/>
  <c r="A33" s="1"/>
</calcChain>
</file>

<file path=xl/sharedStrings.xml><?xml version="1.0" encoding="utf-8"?>
<sst xmlns="http://schemas.openxmlformats.org/spreadsheetml/2006/main" count="616" uniqueCount="53">
  <si>
    <t>Owner</t>
  </si>
  <si>
    <t>Budget</t>
  </si>
  <si>
    <t>Reference</t>
  </si>
  <si>
    <t>Key Area</t>
  </si>
  <si>
    <t>Plan</t>
  </si>
  <si>
    <t>Year 1</t>
  </si>
  <si>
    <t>Start</t>
  </si>
  <si>
    <t>End</t>
  </si>
  <si>
    <t>People</t>
  </si>
  <si>
    <t>Training</t>
  </si>
  <si>
    <t>Resources</t>
  </si>
  <si>
    <t>Incentives</t>
  </si>
  <si>
    <t>First Step</t>
  </si>
  <si>
    <t>Milestones and Measures</t>
  </si>
  <si>
    <t>Success Criteria</t>
  </si>
  <si>
    <t>Back to Home Page</t>
  </si>
  <si>
    <t>Year One</t>
  </si>
  <si>
    <t>Year Two</t>
  </si>
  <si>
    <t>Technology Support for Vision</t>
  </si>
  <si>
    <t>Year Three</t>
  </si>
  <si>
    <t>Year 4</t>
  </si>
  <si>
    <t>Year 5</t>
  </si>
  <si>
    <t>Due By</t>
  </si>
  <si>
    <t>Plan Details</t>
  </si>
  <si>
    <t>Education Vision</t>
  </si>
  <si>
    <t>Technology for</t>
  </si>
  <si>
    <t>Year One Budget Total</t>
  </si>
  <si>
    <t>Technology for Learning</t>
  </si>
  <si>
    <t>Our learners will have access to all appropriate resources, not limited by time or location.</t>
  </si>
  <si>
    <t>Learners will have immediate access to resources available through technology. This access will be facilitated by a combination of fixed devices in specialized areas and a variety of mobile devices on a true 1:1 basis.</t>
  </si>
  <si>
    <t>1:1 Devices</t>
  </si>
  <si>
    <t>Our teachers share best
practices.</t>
  </si>
  <si>
    <t>The Lead Educators Group will
develop and advance learning with
technology and cascade to staff.
Lead Educators provide :
*  Demo lessons (live and recorded)
*  Online resources
*  Live’ lesson plans
*  Online tutorials
*  Device and application reviews</t>
  </si>
  <si>
    <t>Scott Fuller - LTE</t>
  </si>
  <si>
    <t>Create 21st Century Goal Team and Develop a Professional Development Plan</t>
  </si>
  <si>
    <t>Team meeting –June 1 at 8:30 am.</t>
  </si>
  <si>
    <t>Kalm, Smith, Vignery, Hawk, Rubio-Gurnett, Grantz, Rudd, Salkind, Bills-Bailey, S. Fuller</t>
  </si>
  <si>
    <t>Increased Student Achievement
Professional Growth
Building-wide decision making
Possible .5 credit
Access to new technology</t>
  </si>
  <si>
    <t>1. LTE for collaboration
2. Lead Educator Wiki
3. Web based tools (Audacity, Photostory 3, BrainPop, Discovery Ed., Glogster, Jing, etc.)
4. iPod and iPod Touch
5. iPad access with appropriate apps. (Proloquo2Go, Dragon Dictation, etc.)</t>
  </si>
  <si>
    <r>
      <t>Computer replacement budget for 7 iPod Touches = $199 x 7 ($1,393)
iPad 2 = $599 x 2 ($1,198)
iPad accessories (case, shell, projection chord, etc.) = $346
Proloquo2Go = $189.99 x 2 ($379.98)
T</t>
    </r>
    <r>
      <rPr>
        <b/>
        <sz val="10"/>
        <rFont val="Trebuchet MS"/>
        <family val="2"/>
      </rPr>
      <t>otal = $3,316.98</t>
    </r>
  </si>
  <si>
    <t>1.  What is personalized learning (Fuller)
2.  Device use in the classroom (Fuller)
3.  Implemented Personalized Learning techniques (Kalm, Vignery, Bills-Bailey)
4. TBD</t>
  </si>
  <si>
    <t>1. Implementation of personalized learning techniques in Lead Educator classrooms and groups as observed in walk throughs and evidenced by student and teacher work samples:
a. Digital storytelling
b. Self monitoring fluency using recording tools
c. More collabative opportunities in class (groups, wiki, Cover It Live, etc.)
d. More creative opportunities tied to curriculum in the classroom
e. Devices in children of all ability levels hands (i.e. - iPad as communication device, students taking pictures for digital stories, laptops and netbooks on demand)
2.  Observational trainings accessed by all classroom teachers (including special educators) by May 23, 2012 as measured by observation schedule.
3.  Implementation of a minimum of one differentiated/personalized learning technique that was observed by May 1, 2012 as measured by walk through, work samples, lesson plans.</t>
  </si>
  <si>
    <t xml:space="preserve">Invite lead teacher candidates by June 2 - Completed
Team in place by July 1- Completed
First Goal Team Meeting September 1- Completed
Subsequent Meetings:
September 30 - Pass out and train on iPod Touch/share implemented personalized learning techniques - Completed
October 14 - Delivery of professional development brainstorming - Completed
November 4 - Revisit the plan/discuss individual tasks and responsibility
December 9 - Plan for roll out to staff at January staff meeting
</t>
  </si>
  <si>
    <t>Scott Fuller, Bonnie Delaney, All McAuliffe staff</t>
  </si>
  <si>
    <t>1. Accessible wireless (including personal devices)
2. Wireless devices (existing laptops and netbooks, iPod Touch, iPad)
3. Device carts
4. Greg Wilborn to explore cost effective options for increasing device numbers based on need.
5. Lesson plan warehouse (R: drive??, wiki's??)
6. SharePoint implementation and training</t>
  </si>
  <si>
    <t>1. Teacher and student device trainings in classroom format (laptops and netbooks)
2. Personal Device connection training for students and staff
3. Observational training of specific 1:1 uses with aligned lesson plans and curriculum.
4.  Writing personalized learning lesson plans (digital lesson plans)
5.  SharePoint
6. Grant writing?
7.  Video tutorials for parents and students to access same programs at home (BrainPop, Audacity, Photo Story 3, Edmodo, Wiki's, etc.)</t>
  </si>
  <si>
    <t>Greater access to wireless devices
Lesson flexibility
Differentiated instruction opportunities at point of need
Higher community/family engagement
Student participation from home/vacation/etc.</t>
  </si>
  <si>
    <t>Provide rationale for 1:1 uses along with examples to create buy in (present to Lead Educator Group first) by November 4.</t>
  </si>
  <si>
    <t xml:space="preserve">1. Training students and staff with basic wireless device care and use by November 14.
2. Move devices and carts in to more accessible locations throughout the school by November 14
3. Lead Educator Group trained in digital/interactive lesson planning by January 30, 2012.
4. Staff given opportunity to visit a "demonstration" class for lesson observation by April 30, 2012
5.  Develop line item budget plan by April 30, 2012 for purchase/aquisition of a minimum of 20 more devices to be used beginning in August of 2012.
</t>
  </si>
  <si>
    <t>1.  Devices are used 90% of the time for personalized learning purposes (interactive lesson plans, self-directed research, wiki, blog, etc.) in demonstration classrooms as measured by walk throughs, lesson plans, and student/teacher work samples.
2.  Evidence of a detailed plan for aquiring more devices to get closer to 1:1</t>
  </si>
  <si>
    <t>Unknown at this time</t>
  </si>
  <si>
    <t>Lead Educator Group</t>
  </si>
  <si>
    <t>TBD</t>
  </si>
</sst>
</file>

<file path=xl/styles.xml><?xml version="1.0" encoding="utf-8"?>
<styleSheet xmlns="http://schemas.openxmlformats.org/spreadsheetml/2006/main">
  <numFmts count="4">
    <numFmt numFmtId="6" formatCode="&quot;$&quot;#,##0_);[Red]\(&quot;$&quot;#,##0\)"/>
    <numFmt numFmtId="164" formatCode="[$-409]mmm\-yy;@"/>
    <numFmt numFmtId="165" formatCode="[$-409]mmmm\ d\,\ yyyy;@"/>
    <numFmt numFmtId="166" formatCode="&quot;$&quot;#,##0"/>
  </numFmts>
  <fonts count="13">
    <font>
      <sz val="10"/>
      <name val="Arial"/>
    </font>
    <font>
      <sz val="10"/>
      <name val="Trebuchet MS"/>
      <family val="2"/>
    </font>
    <font>
      <sz val="8"/>
      <name val="Arial"/>
    </font>
    <font>
      <b/>
      <sz val="11"/>
      <color indexed="9"/>
      <name val="Trebuchet MS"/>
      <family val="2"/>
    </font>
    <font>
      <b/>
      <sz val="11"/>
      <name val="Trebuchet MS"/>
      <family val="2"/>
    </font>
    <font>
      <b/>
      <sz val="10"/>
      <name val="Trebuchet MS"/>
      <family val="2"/>
    </font>
    <font>
      <u/>
      <sz val="10"/>
      <color indexed="12"/>
      <name val="Arial"/>
    </font>
    <font>
      <b/>
      <sz val="10"/>
      <color indexed="9"/>
      <name val="Arial"/>
      <family val="2"/>
    </font>
    <font>
      <b/>
      <sz val="10"/>
      <color indexed="9"/>
      <name val="Trebuchet MS"/>
      <family val="2"/>
    </font>
    <font>
      <b/>
      <u/>
      <sz val="10"/>
      <color indexed="12"/>
      <name val="Arial"/>
    </font>
    <font>
      <b/>
      <sz val="18"/>
      <color indexed="9"/>
      <name val="Trebuchet MS"/>
      <family val="2"/>
    </font>
    <font>
      <b/>
      <sz val="18"/>
      <name val="Trebuchet MS"/>
      <family val="2"/>
    </font>
    <font>
      <b/>
      <sz val="18"/>
      <color indexed="9"/>
      <name val="Arial"/>
    </font>
  </fonts>
  <fills count="5">
    <fill>
      <patternFill patternType="none"/>
    </fill>
    <fill>
      <patternFill patternType="gray125"/>
    </fill>
    <fill>
      <patternFill patternType="solid">
        <fgColor indexed="8"/>
        <bgColor indexed="64"/>
      </patternFill>
    </fill>
    <fill>
      <patternFill patternType="solid">
        <fgColor indexed="18"/>
        <bgColor indexed="64"/>
      </patternFill>
    </fill>
    <fill>
      <patternFill patternType="solid">
        <fgColor indexed="13"/>
        <bgColor indexed="64"/>
      </patternFill>
    </fill>
  </fills>
  <borders count="2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right/>
      <top style="thick">
        <color indexed="64"/>
      </top>
      <bottom/>
      <diagonal/>
    </border>
    <border>
      <left/>
      <right style="thin">
        <color indexed="64"/>
      </right>
      <top style="thin">
        <color indexed="64"/>
      </top>
      <bottom style="thick">
        <color indexed="64"/>
      </bottom>
      <diagonal/>
    </border>
    <border>
      <left style="thin">
        <color indexed="64"/>
      </left>
      <right style="thin">
        <color indexed="64"/>
      </right>
      <top/>
      <bottom style="thin">
        <color indexed="64"/>
      </bottom>
      <diagonal/>
    </border>
    <border>
      <left style="thick">
        <color indexed="64"/>
      </left>
      <right/>
      <top style="thick">
        <color indexed="64"/>
      </top>
      <bottom/>
      <diagonal/>
    </border>
    <border>
      <left style="thin">
        <color indexed="64"/>
      </left>
      <right style="thin">
        <color indexed="64"/>
      </right>
      <top/>
      <bottom/>
      <diagonal/>
    </border>
    <border>
      <left style="thick">
        <color indexed="64"/>
      </left>
      <right style="thin">
        <color indexed="64"/>
      </right>
      <top/>
      <bottom/>
      <diagonal/>
    </border>
    <border>
      <left style="thin">
        <color indexed="64"/>
      </left>
      <right/>
      <top/>
      <bottom/>
      <diagonal/>
    </border>
    <border>
      <left style="thin">
        <color indexed="64"/>
      </left>
      <right style="thick">
        <color indexed="64"/>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ck">
        <color indexed="64"/>
      </right>
      <top style="thick">
        <color indexed="64"/>
      </top>
      <bottom/>
      <diagonal/>
    </border>
  </borders>
  <cellStyleXfs count="2">
    <xf numFmtId="0" fontId="0" fillId="0" borderId="0"/>
    <xf numFmtId="0" fontId="6" fillId="0" borderId="0" applyNumberFormat="0" applyFill="0" applyBorder="0" applyAlignment="0" applyProtection="0">
      <alignment vertical="top"/>
      <protection locked="0"/>
    </xf>
  </cellStyleXfs>
  <cellXfs count="100">
    <xf numFmtId="0" fontId="0" fillId="0" borderId="0" xfId="0"/>
    <xf numFmtId="0" fontId="5" fillId="0" borderId="1" xfId="0" applyFont="1" applyBorder="1" applyAlignment="1">
      <alignment horizontal="left" vertical="top"/>
    </xf>
    <xf numFmtId="0" fontId="1" fillId="0" borderId="2" xfId="0" applyFont="1" applyBorder="1" applyAlignment="1">
      <alignment horizontal="left" indent="1"/>
    </xf>
    <xf numFmtId="0" fontId="5" fillId="0" borderId="3" xfId="0" applyFont="1" applyBorder="1" applyAlignment="1">
      <alignment horizontal="left" vertical="top"/>
    </xf>
    <xf numFmtId="0" fontId="1" fillId="0" borderId="4" xfId="0" applyFont="1" applyBorder="1" applyAlignment="1">
      <alignment horizontal="left" indent="1"/>
    </xf>
    <xf numFmtId="0" fontId="1" fillId="0" borderId="2" xfId="0" applyFont="1" applyBorder="1" applyAlignment="1">
      <alignment horizontal="left" wrapText="1" indent="1"/>
    </xf>
    <xf numFmtId="0" fontId="7" fillId="2" borderId="0" xfId="0" applyFont="1" applyFill="1"/>
    <xf numFmtId="0" fontId="1" fillId="0" borderId="4" xfId="0" applyFont="1" applyBorder="1" applyAlignment="1">
      <alignment horizontal="left" vertical="center" wrapText="1" indent="1"/>
    </xf>
    <xf numFmtId="164" fontId="1" fillId="0" borderId="2" xfId="0" applyNumberFormat="1" applyFont="1" applyBorder="1" applyAlignment="1">
      <alignment horizontal="left" indent="1"/>
    </xf>
    <xf numFmtId="6" fontId="1" fillId="0" borderId="2" xfId="0" applyNumberFormat="1" applyFont="1" applyBorder="1" applyAlignment="1">
      <alignment horizontal="left" indent="1"/>
    </xf>
    <xf numFmtId="0" fontId="1" fillId="0" borderId="4" xfId="0" applyFont="1" applyBorder="1" applyAlignment="1">
      <alignment horizontal="left" wrapText="1" indent="1"/>
    </xf>
    <xf numFmtId="0" fontId="1" fillId="0" borderId="2" xfId="0" applyFont="1" applyBorder="1" applyAlignment="1">
      <alignment horizontal="left" vertical="center" wrapText="1"/>
    </xf>
    <xf numFmtId="0" fontId="1" fillId="0" borderId="2" xfId="0" applyFont="1" applyBorder="1" applyAlignment="1">
      <alignment horizontal="left" vertical="top" wrapText="1" indent="1"/>
    </xf>
    <xf numFmtId="0" fontId="0" fillId="0" borderId="0" xfId="0" applyAlignment="1">
      <alignment wrapText="1"/>
    </xf>
    <xf numFmtId="165" fontId="1" fillId="0" borderId="2" xfId="0" applyNumberFormat="1" applyFont="1" applyBorder="1" applyAlignment="1">
      <alignment horizontal="left" indent="1"/>
    </xf>
    <xf numFmtId="0" fontId="1" fillId="0" borderId="2" xfId="0" applyFont="1" applyBorder="1" applyAlignment="1">
      <alignment horizontal="left" vertical="center" wrapText="1" indent="1"/>
    </xf>
    <xf numFmtId="0" fontId="5" fillId="0" borderId="1" xfId="0" applyFont="1" applyBorder="1" applyAlignment="1">
      <alignment horizontal="left" vertical="center"/>
    </xf>
    <xf numFmtId="0" fontId="5" fillId="0" borderId="3" xfId="0" applyFont="1" applyBorder="1" applyAlignment="1">
      <alignment horizontal="left" vertical="center"/>
    </xf>
    <xf numFmtId="165" fontId="1" fillId="0" borderId="2" xfId="0" applyNumberFormat="1" applyFont="1" applyBorder="1" applyAlignment="1">
      <alignment horizontal="left" vertical="center" wrapText="1"/>
    </xf>
    <xf numFmtId="165" fontId="1" fillId="0" borderId="2" xfId="0" applyNumberFormat="1" applyFont="1" applyBorder="1" applyAlignment="1">
      <alignment horizontal="left" vertical="center"/>
    </xf>
    <xf numFmtId="0" fontId="1" fillId="0" borderId="2" xfId="0" applyFont="1" applyBorder="1" applyAlignment="1">
      <alignment horizontal="left" vertical="center"/>
    </xf>
    <xf numFmtId="6" fontId="1" fillId="0" borderId="2" xfId="0" applyNumberFormat="1" applyFont="1" applyBorder="1" applyAlignment="1">
      <alignment horizontal="left" vertical="center"/>
    </xf>
    <xf numFmtId="0" fontId="1" fillId="0" borderId="4" xfId="0" applyFont="1" applyBorder="1" applyAlignment="1">
      <alignment horizontal="left" vertical="center" wrapText="1"/>
    </xf>
    <xf numFmtId="164" fontId="1" fillId="0" borderId="2" xfId="0" applyNumberFormat="1" applyFont="1" applyBorder="1" applyAlignment="1">
      <alignment horizontal="left" vertical="center" wrapText="1"/>
    </xf>
    <xf numFmtId="17" fontId="1" fillId="0" borderId="2" xfId="0" applyNumberFormat="1" applyFont="1" applyBorder="1" applyAlignment="1">
      <alignment horizontal="left" vertical="center"/>
    </xf>
    <xf numFmtId="164" fontId="1" fillId="0" borderId="2" xfId="0" applyNumberFormat="1" applyFont="1" applyBorder="1" applyAlignment="1">
      <alignment horizontal="left" vertical="center"/>
    </xf>
    <xf numFmtId="0" fontId="5" fillId="0" borderId="2" xfId="0" applyFont="1" applyBorder="1" applyAlignment="1">
      <alignment vertical="top" wrapText="1"/>
    </xf>
    <xf numFmtId="0" fontId="5" fillId="0" borderId="0" xfId="0" applyFont="1" applyAlignment="1">
      <alignment wrapText="1"/>
    </xf>
    <xf numFmtId="0" fontId="5" fillId="0" borderId="0" xfId="0" applyFont="1" applyAlignment="1">
      <alignment vertical="top" wrapText="1"/>
    </xf>
    <xf numFmtId="0" fontId="5" fillId="0" borderId="5" xfId="0" applyFont="1" applyBorder="1" applyAlignment="1">
      <alignment vertical="top" wrapText="1"/>
    </xf>
    <xf numFmtId="0" fontId="5" fillId="0" borderId="1" xfId="0" applyFont="1" applyBorder="1" applyAlignment="1">
      <alignment vertical="top" wrapText="1"/>
    </xf>
    <xf numFmtId="0" fontId="5" fillId="0" borderId="4" xfId="0" applyFont="1" applyBorder="1" applyAlignment="1">
      <alignment vertical="top" wrapText="1"/>
    </xf>
    <xf numFmtId="164" fontId="1" fillId="0" borderId="2" xfId="0" applyNumberFormat="1" applyFont="1" applyBorder="1" applyAlignment="1">
      <alignment horizontal="left" vertical="center" indent="1"/>
    </xf>
    <xf numFmtId="17" fontId="1" fillId="0" borderId="2" xfId="0" applyNumberFormat="1" applyFont="1" applyBorder="1" applyAlignment="1">
      <alignment horizontal="left" vertical="center" indent="1"/>
    </xf>
    <xf numFmtId="0" fontId="1" fillId="0" borderId="2" xfId="0" applyFont="1" applyBorder="1" applyAlignment="1">
      <alignment horizontal="left" vertical="center" indent="1"/>
    </xf>
    <xf numFmtId="6" fontId="1" fillId="0" borderId="2" xfId="0" applyNumberFormat="1" applyFont="1" applyBorder="1" applyAlignment="1">
      <alignment horizontal="left" vertical="center" indent="1"/>
    </xf>
    <xf numFmtId="0" fontId="1" fillId="0" borderId="4" xfId="0" applyFont="1" applyBorder="1" applyAlignment="1">
      <alignment horizontal="left" vertical="center" indent="1"/>
    </xf>
    <xf numFmtId="165" fontId="1" fillId="0" borderId="2" xfId="0" applyNumberFormat="1" applyFont="1" applyBorder="1" applyAlignment="1">
      <alignment horizontal="left" vertical="center" indent="1"/>
    </xf>
    <xf numFmtId="0" fontId="5" fillId="0" borderId="0" xfId="0" applyFont="1" applyBorder="1" applyAlignment="1">
      <alignment vertical="top" wrapText="1"/>
    </xf>
    <xf numFmtId="0" fontId="5" fillId="0" borderId="0" xfId="0" applyFont="1" applyBorder="1" applyAlignment="1">
      <alignment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8"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3" borderId="10"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2" xfId="0" applyFont="1" applyFill="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Alignment="1">
      <alignment horizontal="center" vertical="center" wrapText="1"/>
    </xf>
    <xf numFmtId="166" fontId="5" fillId="0" borderId="2" xfId="0" applyNumberFormat="1" applyFont="1" applyBorder="1" applyAlignment="1">
      <alignment horizontal="center" vertical="center" wrapText="1"/>
    </xf>
    <xf numFmtId="166" fontId="5" fillId="0" borderId="2" xfId="0" applyNumberFormat="1" applyFont="1" applyFill="1" applyBorder="1" applyAlignment="1">
      <alignment horizontal="center" vertical="center" wrapText="1"/>
    </xf>
    <xf numFmtId="166" fontId="5" fillId="0" borderId="6" xfId="0" applyNumberFormat="1" applyFont="1" applyBorder="1" applyAlignment="1">
      <alignment horizontal="center" vertical="center" wrapText="1"/>
    </xf>
    <xf numFmtId="166" fontId="8" fillId="3" borderId="0"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6" fontId="5" fillId="0" borderId="1" xfId="0" applyNumberFormat="1" applyFont="1" applyBorder="1" applyAlignment="1">
      <alignment horizontal="center" vertical="center" wrapText="1"/>
    </xf>
    <xf numFmtId="6" fontId="5" fillId="0" borderId="2" xfId="0" applyNumberFormat="1" applyFont="1" applyFill="1" applyBorder="1" applyAlignment="1">
      <alignment horizontal="center" vertical="center" wrapText="1"/>
    </xf>
    <xf numFmtId="6" fontId="5" fillId="0" borderId="1" xfId="0" applyNumberFormat="1" applyFont="1" applyFill="1" applyBorder="1" applyAlignment="1">
      <alignment horizontal="center" vertical="center" wrapText="1"/>
    </xf>
    <xf numFmtId="6" fontId="5" fillId="0" borderId="2" xfId="0" applyNumberFormat="1" applyFont="1" applyBorder="1" applyAlignment="1">
      <alignment horizontal="center" vertical="center" wrapText="1"/>
    </xf>
    <xf numFmtId="6" fontId="5" fillId="0" borderId="11" xfId="0" applyNumberFormat="1"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0" xfId="0" applyFont="1"/>
    <xf numFmtId="0" fontId="10" fillId="3" borderId="13" xfId="0" applyFont="1" applyFill="1" applyBorder="1" applyAlignment="1">
      <alignment horizontal="center" vertical="center" wrapText="1"/>
    </xf>
    <xf numFmtId="0" fontId="11" fillId="3" borderId="0" xfId="0" applyFont="1" applyFill="1" applyAlignment="1">
      <alignment wrapText="1"/>
    </xf>
    <xf numFmtId="0" fontId="12" fillId="3" borderId="10" xfId="0" applyFont="1" applyFill="1" applyBorder="1" applyAlignment="1">
      <alignment horizontal="center" vertical="center" wrapText="1"/>
    </xf>
    <xf numFmtId="0" fontId="11" fillId="0" borderId="0" xfId="0" applyFont="1" applyFill="1" applyAlignment="1">
      <alignment wrapText="1"/>
    </xf>
    <xf numFmtId="0" fontId="11" fillId="0" borderId="0" xfId="0" applyFont="1" applyAlignment="1">
      <alignment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6" fontId="4" fillId="4" borderId="14" xfId="0" applyNumberFormat="1"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0" borderId="0" xfId="0" applyFont="1" applyFill="1" applyAlignment="1">
      <alignment horizontal="center" vertical="center" wrapText="1"/>
    </xf>
    <xf numFmtId="0" fontId="4" fillId="4" borderId="15" xfId="0" applyFont="1" applyFill="1" applyBorder="1" applyAlignment="1">
      <alignment horizontal="center" vertical="center" textRotation="90" wrapText="1"/>
    </xf>
    <xf numFmtId="17" fontId="5" fillId="0" borderId="1" xfId="0" applyNumberFormat="1" applyFont="1" applyBorder="1" applyAlignment="1">
      <alignment horizontal="center" vertical="center" wrapText="1"/>
    </xf>
    <xf numFmtId="0" fontId="5" fillId="0" borderId="19" xfId="0" applyFont="1" applyBorder="1" applyAlignment="1">
      <alignment horizontal="center" vertical="center" wrapText="1"/>
    </xf>
    <xf numFmtId="0" fontId="5" fillId="0" borderId="11" xfId="0" applyFont="1" applyBorder="1" applyAlignment="1">
      <alignment horizontal="center" vertical="center" wrapText="1"/>
    </xf>
    <xf numFmtId="0" fontId="9" fillId="0" borderId="5" xfId="1" applyFont="1" applyBorder="1" applyAlignment="1" applyProtection="1">
      <alignment horizontal="center" vertical="center" wrapText="1"/>
    </xf>
    <xf numFmtId="0" fontId="9" fillId="0" borderId="5" xfId="1" applyFont="1" applyFill="1" applyBorder="1" applyAlignment="1" applyProtection="1">
      <alignment horizontal="center" vertical="center" wrapText="1"/>
    </xf>
    <xf numFmtId="0" fontId="9" fillId="0" borderId="7" xfId="1" applyFont="1" applyBorder="1" applyAlignment="1" applyProtection="1">
      <alignment horizontal="center" vertical="center" wrapText="1"/>
    </xf>
    <xf numFmtId="17" fontId="1" fillId="0" borderId="2" xfId="0" applyNumberFormat="1" applyFont="1" applyBorder="1" applyAlignment="1">
      <alignment horizontal="left" vertical="center" wrapText="1"/>
    </xf>
    <xf numFmtId="6" fontId="1" fillId="0" borderId="2" xfId="0" applyNumberFormat="1" applyFont="1" applyBorder="1" applyAlignment="1">
      <alignment horizontal="left" vertical="center" wrapText="1"/>
    </xf>
    <xf numFmtId="0" fontId="5" fillId="0" borderId="3" xfId="0" applyFont="1" applyBorder="1" applyAlignment="1">
      <alignment vertical="top" wrapText="1"/>
    </xf>
    <xf numFmtId="0" fontId="5" fillId="0" borderId="20" xfId="0" applyFont="1" applyBorder="1" applyAlignment="1">
      <alignment vertical="top" wrapText="1"/>
    </xf>
    <xf numFmtId="14" fontId="5" fillId="0" borderId="1" xfId="0" applyNumberFormat="1"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4" fillId="4" borderId="22" xfId="0" applyFont="1" applyFill="1" applyBorder="1" applyAlignment="1">
      <alignment horizontal="center" vertical="center"/>
    </xf>
    <xf numFmtId="0" fontId="4" fillId="4" borderId="23" xfId="0" applyFont="1" applyFill="1" applyBorder="1" applyAlignment="1">
      <alignment horizontal="center" vertical="center"/>
    </xf>
    <xf numFmtId="0" fontId="4" fillId="4" borderId="22" xfId="0" applyFont="1" applyFill="1" applyBorder="1" applyAlignment="1">
      <alignment horizontal="center"/>
    </xf>
    <xf numFmtId="0" fontId="4" fillId="4" borderId="23" xfId="0" applyFont="1" applyFill="1" applyBorder="1" applyAlignment="1">
      <alignment horizontal="center"/>
    </xf>
    <xf numFmtId="0" fontId="10" fillId="3" borderId="10" xfId="0" applyFont="1" applyFill="1" applyBorder="1" applyAlignment="1">
      <alignment horizontal="center" vertical="center" wrapText="1"/>
    </xf>
    <xf numFmtId="0" fontId="10" fillId="3" borderId="24"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1"/></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8"/></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7"/></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6"/></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5"/></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4"/></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4"/></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3"/></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1"/></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9"/></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8"/></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9"/></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8"/></Relationships>
</file>

<file path=xl/drawings/_rels/drawing2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7"/></Relationships>
</file>

<file path=xl/drawings/_rels/drawing2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6"/></Relationships>
</file>

<file path=xl/drawings/_rels/drawing2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3"/></Relationships>
</file>

<file path=xl/drawings/_rels/drawing2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3"/></Relationships>
</file>

<file path=xl/drawings/_rels/drawing2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2"/></Relationships>
</file>

<file path=xl/drawings/_rels/drawing2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5"/></Relationships>
</file>

<file path=xl/drawings/_rels/drawing2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2"/></Relationships>
</file>

<file path=xl/drawings/_rels/drawing2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A7"/></Relationships>
</file>

<file path=xl/drawings/_rels/drawing2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4"/></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10"/></Relationships>
</file>

<file path=xl/drawings/_rels/drawing3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5"/></Relationships>
</file>

<file path=xl/drawings/_rels/drawing3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6"/></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0"/></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33"/></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32"/></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31"/></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30"/></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Strategic Plan'!H29"/></Relationships>
</file>

<file path=xl/drawings/drawing1.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37889"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7649"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6625"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5601"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4577"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3553"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1505"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0481"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19457"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18433"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17409"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36865"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16385"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15361"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14337"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15</xdr:row>
      <xdr:rowOff>133350</xdr:rowOff>
    </xdr:to>
    <xdr:pic>
      <xdr:nvPicPr>
        <xdr:cNvPr id="13313"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6362700"/>
          <a:ext cx="657225" cy="657225"/>
        </a:xfrm>
        <a:prstGeom prst="rect">
          <a:avLst/>
        </a:prstGeom>
        <a:noFill/>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12289"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11265"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7169"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6145"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5121"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049"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35841"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3073"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4097"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34817"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32769"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31745"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30721"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9697"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876300</xdr:colOff>
      <xdr:row>12</xdr:row>
      <xdr:rowOff>38100</xdr:rowOff>
    </xdr:from>
    <xdr:to>
      <xdr:col>0</xdr:col>
      <xdr:colOff>1533525</xdr:colOff>
      <xdr:row>16</xdr:row>
      <xdr:rowOff>47625</xdr:rowOff>
    </xdr:to>
    <xdr:pic>
      <xdr:nvPicPr>
        <xdr:cNvPr id="28673" name="Picture 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76300" y="2362200"/>
          <a:ext cx="657225" cy="65722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6.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0.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1.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2.xml><?xml version="1.0" encoding="utf-8"?>
<worksheet xmlns="http://schemas.openxmlformats.org/spreadsheetml/2006/main" xmlns:r="http://schemas.openxmlformats.org/officeDocument/2006/relationships">
  <dimension ref="A1:B17"/>
  <sheetViews>
    <sheetView showGridLine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3.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4.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5"/>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5.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18"/>
    </row>
    <row r="4" spans="1:2" ht="15">
      <c r="A4" s="16" t="s">
        <v>7</v>
      </c>
      <c r="B4" s="19"/>
    </row>
    <row r="5" spans="1:2" ht="15">
      <c r="A5" s="16" t="s">
        <v>8</v>
      </c>
      <c r="B5" s="20"/>
    </row>
    <row r="6" spans="1:2" ht="15">
      <c r="A6" s="16" t="s">
        <v>9</v>
      </c>
      <c r="B6" s="11"/>
    </row>
    <row r="7" spans="1:2" ht="15">
      <c r="A7" s="16" t="s">
        <v>1</v>
      </c>
      <c r="B7" s="21"/>
    </row>
    <row r="8" spans="1:2" ht="15">
      <c r="A8" s="16" t="s">
        <v>10</v>
      </c>
      <c r="B8" s="20"/>
    </row>
    <row r="9" spans="1:2" ht="15">
      <c r="A9" s="16" t="s">
        <v>11</v>
      </c>
      <c r="B9" s="22"/>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6.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18"/>
    </row>
    <row r="4" spans="1:2" ht="15">
      <c r="A4" s="16" t="s">
        <v>7</v>
      </c>
      <c r="B4" s="19"/>
    </row>
    <row r="5" spans="1:2" ht="15">
      <c r="A5" s="16" t="s">
        <v>8</v>
      </c>
      <c r="B5" s="20"/>
    </row>
    <row r="6" spans="1:2" ht="15">
      <c r="A6" s="16" t="s">
        <v>9</v>
      </c>
      <c r="B6" s="11"/>
    </row>
    <row r="7" spans="1:2" ht="15">
      <c r="A7" s="16" t="s">
        <v>1</v>
      </c>
      <c r="B7" s="21"/>
    </row>
    <row r="8" spans="1:2" ht="15">
      <c r="A8" s="16" t="s">
        <v>10</v>
      </c>
      <c r="B8" s="20"/>
    </row>
    <row r="9" spans="1:2" ht="15">
      <c r="A9" s="16" t="s">
        <v>11</v>
      </c>
      <c r="B9" s="22"/>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7.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9.42578125" bestFit="1" customWidth="1"/>
  </cols>
  <sheetData>
    <row r="1" spans="1:2" ht="16.5">
      <c r="A1" s="92"/>
      <c r="B1" s="93"/>
    </row>
    <row r="2" spans="1:2" ht="16.5">
      <c r="A2" s="94" t="s">
        <v>5</v>
      </c>
      <c r="B2" s="95"/>
    </row>
    <row r="3" spans="1:2" ht="15">
      <c r="A3" s="16" t="s">
        <v>6</v>
      </c>
      <c r="B3" s="18"/>
    </row>
    <row r="4" spans="1:2" ht="15">
      <c r="A4" s="16" t="s">
        <v>7</v>
      </c>
      <c r="B4" s="19"/>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8.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18"/>
    </row>
    <row r="4" spans="1:2" ht="15">
      <c r="A4" s="16" t="s">
        <v>7</v>
      </c>
      <c r="B4" s="19"/>
    </row>
    <row r="5" spans="1:2" ht="15">
      <c r="A5" s="16" t="s">
        <v>8</v>
      </c>
      <c r="B5" s="20"/>
    </row>
    <row r="6" spans="1:2" ht="15">
      <c r="A6" s="16" t="s">
        <v>9</v>
      </c>
      <c r="B6" s="11"/>
    </row>
    <row r="7" spans="1:2" ht="15">
      <c r="A7" s="16" t="s">
        <v>1</v>
      </c>
      <c r="B7" s="21"/>
    </row>
    <row r="8" spans="1:2" ht="15">
      <c r="A8" s="16" t="s">
        <v>10</v>
      </c>
      <c r="B8" s="11"/>
    </row>
    <row r="9" spans="1:2" ht="15">
      <c r="A9" s="16" t="s">
        <v>11</v>
      </c>
      <c r="B9" s="11"/>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19.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6" t="s">
        <v>5</v>
      </c>
      <c r="B2" s="97"/>
    </row>
    <row r="3" spans="1:2" ht="15">
      <c r="A3" s="16" t="s">
        <v>6</v>
      </c>
      <c r="B3" s="32"/>
    </row>
    <row r="4" spans="1:2" ht="15">
      <c r="A4" s="16" t="s">
        <v>7</v>
      </c>
      <c r="B4" s="37"/>
    </row>
    <row r="5" spans="1:2" ht="15">
      <c r="A5" s="16" t="s">
        <v>8</v>
      </c>
      <c r="B5" s="34"/>
    </row>
    <row r="6" spans="1:2" ht="15">
      <c r="A6" s="16" t="s">
        <v>9</v>
      </c>
      <c r="B6" s="15"/>
    </row>
    <row r="7" spans="1:2" ht="15">
      <c r="A7" s="16" t="s">
        <v>1</v>
      </c>
      <c r="B7" s="35"/>
    </row>
    <row r="8" spans="1:2" ht="15">
      <c r="A8" s="16" t="s">
        <v>10</v>
      </c>
      <c r="B8" s="15"/>
    </row>
    <row r="9" spans="1:2" ht="15">
      <c r="A9" s="16" t="s">
        <v>11</v>
      </c>
      <c r="B9" s="7"/>
    </row>
    <row r="10" spans="1:2" ht="15">
      <c r="A10" s="17" t="s">
        <v>12</v>
      </c>
      <c r="B10" s="7"/>
    </row>
    <row r="11" spans="1:2" ht="15">
      <c r="A11" s="17" t="s">
        <v>13</v>
      </c>
      <c r="B11" s="7"/>
    </row>
    <row r="12" spans="1:2" ht="15">
      <c r="A12" s="16" t="s">
        <v>14</v>
      </c>
      <c r="B12" s="15"/>
    </row>
    <row r="16" spans="1:2">
      <c r="B16" s="13"/>
    </row>
    <row r="17" spans="1:1">
      <c r="A17" s="6" t="s">
        <v>15</v>
      </c>
    </row>
  </sheetData>
  <mergeCells count="2">
    <mergeCell ref="A1:B1"/>
    <mergeCell ref="A2:B2"/>
  </mergeCells>
  <phoneticPr fontId="2" type="noConversion"/>
  <pageMargins left="0.75" right="0.75" top="1" bottom="1" header="0.5" footer="0.5"/>
  <pageSetup paperSize="9" orientation="portrait" horizontalDpi="0" verticalDpi="0" r:id="rId1"/>
  <headerFooter alignWithMargins="0"/>
  <drawing r:id="rId2"/>
</worksheet>
</file>

<file path=xl/worksheets/sheet2.xml><?xml version="1.0" encoding="utf-8"?>
<worksheet xmlns="http://schemas.openxmlformats.org/spreadsheetml/2006/main" xmlns:r="http://schemas.openxmlformats.org/officeDocument/2006/relationships">
  <dimension ref="A1:B17"/>
  <sheetViews>
    <sheetView showGridLine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20.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6" t="s">
        <v>5</v>
      </c>
      <c r="B2" s="97"/>
    </row>
    <row r="3" spans="1:2" ht="15">
      <c r="A3" s="16" t="s">
        <v>6</v>
      </c>
      <c r="B3" s="8"/>
    </row>
    <row r="4" spans="1:2" ht="15">
      <c r="A4" s="16" t="s">
        <v>7</v>
      </c>
      <c r="B4" s="14"/>
    </row>
    <row r="5" spans="1:2" ht="15">
      <c r="A5" s="16" t="s">
        <v>8</v>
      </c>
      <c r="B5" s="2"/>
    </row>
    <row r="6" spans="1:2" ht="15">
      <c r="A6" s="16" t="s">
        <v>9</v>
      </c>
      <c r="B6" s="5"/>
    </row>
    <row r="7" spans="1:2" ht="15">
      <c r="A7" s="16" t="s">
        <v>1</v>
      </c>
      <c r="B7" s="9"/>
    </row>
    <row r="8" spans="1:2" ht="15">
      <c r="A8" s="16" t="s">
        <v>10</v>
      </c>
      <c r="B8" s="12"/>
    </row>
    <row r="9" spans="1:2" ht="15">
      <c r="A9" s="16" t="s">
        <v>11</v>
      </c>
      <c r="B9" s="10"/>
    </row>
    <row r="10" spans="1:2" ht="15">
      <c r="A10" s="17" t="s">
        <v>12</v>
      </c>
      <c r="B10" s="10"/>
    </row>
    <row r="11" spans="1:2" ht="15">
      <c r="A11" s="17" t="s">
        <v>13</v>
      </c>
      <c r="B11" s="7"/>
    </row>
    <row r="12" spans="1:2" ht="15">
      <c r="A12" s="16" t="s">
        <v>14</v>
      </c>
      <c r="B12" s="12"/>
    </row>
    <row r="16" spans="1:2">
      <c r="B16" s="13"/>
    </row>
    <row r="17" spans="1:1">
      <c r="A17" s="6" t="s">
        <v>15</v>
      </c>
    </row>
  </sheetData>
  <mergeCells count="2">
    <mergeCell ref="A1:B1"/>
    <mergeCell ref="A2:B2"/>
  </mergeCells>
  <phoneticPr fontId="2" type="noConversion"/>
  <pageMargins left="0.75" right="0.75" top="1" bottom="1" header="0.5" footer="0.5"/>
  <pageSetup paperSize="9" orientation="portrait" horizontalDpi="0" verticalDpi="0" r:id="rId1"/>
  <headerFooter alignWithMargins="0"/>
  <drawing r:id="rId2"/>
</worksheet>
</file>

<file path=xl/worksheets/sheet21.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6" t="s">
        <v>5</v>
      </c>
      <c r="B2" s="97"/>
    </row>
    <row r="3" spans="1:2" ht="15">
      <c r="A3" s="16" t="s">
        <v>6</v>
      </c>
      <c r="B3" s="8"/>
    </row>
    <row r="4" spans="1:2" ht="15">
      <c r="A4" s="16" t="s">
        <v>7</v>
      </c>
      <c r="B4" s="2"/>
    </row>
    <row r="5" spans="1:2" ht="15">
      <c r="A5" s="16" t="s">
        <v>8</v>
      </c>
      <c r="B5" s="2"/>
    </row>
    <row r="6" spans="1:2" ht="15">
      <c r="A6" s="16" t="s">
        <v>9</v>
      </c>
      <c r="B6" s="5"/>
    </row>
    <row r="7" spans="1:2" ht="15">
      <c r="A7" s="16" t="s">
        <v>1</v>
      </c>
      <c r="B7" s="9"/>
    </row>
    <row r="8" spans="1:2" ht="15">
      <c r="A8" s="16" t="s">
        <v>10</v>
      </c>
      <c r="B8" s="12"/>
    </row>
    <row r="9" spans="1:2" ht="15">
      <c r="A9" s="16" t="s">
        <v>11</v>
      </c>
      <c r="B9" s="10"/>
    </row>
    <row r="10" spans="1:2" ht="15">
      <c r="A10" s="17" t="s">
        <v>12</v>
      </c>
      <c r="B10" s="10"/>
    </row>
    <row r="11" spans="1:2" ht="15">
      <c r="A11" s="17" t="s">
        <v>13</v>
      </c>
      <c r="B11" s="7"/>
    </row>
    <row r="12" spans="1:2" ht="15">
      <c r="A12" s="16" t="s">
        <v>14</v>
      </c>
      <c r="B12" s="12"/>
    </row>
    <row r="16" spans="1:2">
      <c r="B16" s="13"/>
    </row>
    <row r="17" spans="1:1">
      <c r="A17" s="6" t="s">
        <v>15</v>
      </c>
    </row>
  </sheetData>
  <mergeCells count="2">
    <mergeCell ref="A1:B1"/>
    <mergeCell ref="A2:B2"/>
  </mergeCells>
  <phoneticPr fontId="2" type="noConversion"/>
  <pageMargins left="0.75" right="0.75" top="1" bottom="1" header="0.5" footer="0.5"/>
  <pageSetup paperSize="9" orientation="portrait" horizontalDpi="0" verticalDpi="0" r:id="rId1"/>
  <headerFooter alignWithMargins="0"/>
  <drawing r:id="rId2"/>
</worksheet>
</file>

<file path=xl/worksheets/sheet22.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6" t="s">
        <v>5</v>
      </c>
      <c r="B2" s="97"/>
    </row>
    <row r="3" spans="1:2" ht="15">
      <c r="A3" s="16" t="s">
        <v>6</v>
      </c>
      <c r="B3" s="32"/>
    </row>
    <row r="4" spans="1:2" ht="15">
      <c r="A4" s="16" t="s">
        <v>7</v>
      </c>
      <c r="B4" s="34"/>
    </row>
    <row r="5" spans="1:2" ht="15">
      <c r="A5" s="16" t="s">
        <v>8</v>
      </c>
      <c r="B5" s="34"/>
    </row>
    <row r="6" spans="1:2" ht="15">
      <c r="A6" s="16" t="s">
        <v>9</v>
      </c>
      <c r="B6" s="15"/>
    </row>
    <row r="7" spans="1:2" ht="15">
      <c r="A7" s="16" t="s">
        <v>1</v>
      </c>
      <c r="B7" s="35"/>
    </row>
    <row r="8" spans="1:2" ht="15">
      <c r="A8" s="16" t="s">
        <v>10</v>
      </c>
      <c r="B8" s="15"/>
    </row>
    <row r="9" spans="1:2" ht="15">
      <c r="A9" s="16" t="s">
        <v>11</v>
      </c>
      <c r="B9" s="34"/>
    </row>
    <row r="10" spans="1:2" ht="15">
      <c r="A10" s="17" t="s">
        <v>12</v>
      </c>
      <c r="B10" s="7"/>
    </row>
    <row r="11" spans="1:2" ht="15">
      <c r="A11" s="17" t="s">
        <v>13</v>
      </c>
      <c r="B11" s="7"/>
    </row>
    <row r="12" spans="1:2" ht="15">
      <c r="A12" s="16" t="s">
        <v>14</v>
      </c>
      <c r="B12" s="15"/>
    </row>
    <row r="16" spans="1:2">
      <c r="B16" s="13"/>
    </row>
    <row r="17" spans="1:1">
      <c r="A17" s="6" t="s">
        <v>15</v>
      </c>
    </row>
  </sheetData>
  <mergeCells count="2">
    <mergeCell ref="A1:B1"/>
    <mergeCell ref="A2:B2"/>
  </mergeCells>
  <phoneticPr fontId="2" type="noConversion"/>
  <pageMargins left="0.75" right="0.75" top="1" bottom="1" header="0.5" footer="0.5"/>
  <pageSetup paperSize="9" orientation="portrait" horizontalDpi="0" verticalDpi="0" r:id="rId1"/>
  <headerFooter alignWithMargins="0"/>
  <drawing r:id="rId2"/>
</worksheet>
</file>

<file path=xl/worksheets/sheet23.xml><?xml version="1.0" encoding="utf-8"?>
<worksheet xmlns="http://schemas.openxmlformats.org/spreadsheetml/2006/main" xmlns:r="http://schemas.openxmlformats.org/officeDocument/2006/relationships">
  <dimension ref="A1:B17"/>
  <sheetViews>
    <sheetView showGridLines="0" showRowColHeaders="0" topLeftCell="A10" workbookViewId="0">
      <selection activeCell="G8" sqref="G8"/>
    </sheetView>
  </sheetViews>
  <sheetFormatPr defaultRowHeight="12.75"/>
  <cols>
    <col min="1" max="1" width="23.140625" bestFit="1" customWidth="1"/>
    <col min="2" max="2" width="72.28515625" customWidth="1"/>
  </cols>
  <sheetData>
    <row r="1" spans="1:2" ht="16.5">
      <c r="A1" s="92" t="s">
        <v>30</v>
      </c>
      <c r="B1" s="93"/>
    </row>
    <row r="2" spans="1:2" ht="16.5">
      <c r="A2" s="94" t="s">
        <v>16</v>
      </c>
      <c r="B2" s="95"/>
    </row>
    <row r="3" spans="1:2" ht="15">
      <c r="A3" s="16" t="s">
        <v>6</v>
      </c>
      <c r="B3" s="18">
        <v>40854</v>
      </c>
    </row>
    <row r="4" spans="1:2" ht="15">
      <c r="A4" s="16" t="s">
        <v>7</v>
      </c>
      <c r="B4" s="18">
        <v>41138</v>
      </c>
    </row>
    <row r="5" spans="1:2" ht="15">
      <c r="A5" s="16" t="s">
        <v>8</v>
      </c>
      <c r="B5" s="87" t="s">
        <v>43</v>
      </c>
    </row>
    <row r="6" spans="1:2" ht="150">
      <c r="A6" s="16" t="s">
        <v>9</v>
      </c>
      <c r="B6" s="11" t="s">
        <v>45</v>
      </c>
    </row>
    <row r="7" spans="1:2" ht="15">
      <c r="A7" s="16" t="s">
        <v>1</v>
      </c>
      <c r="B7" s="88" t="s">
        <v>50</v>
      </c>
    </row>
    <row r="8" spans="1:2" ht="105">
      <c r="A8" s="16" t="s">
        <v>10</v>
      </c>
      <c r="B8" s="11" t="s">
        <v>44</v>
      </c>
    </row>
    <row r="9" spans="1:2" ht="75">
      <c r="A9" s="16" t="s">
        <v>11</v>
      </c>
      <c r="B9" s="11" t="s">
        <v>46</v>
      </c>
    </row>
    <row r="10" spans="1:2" ht="30">
      <c r="A10" s="17" t="s">
        <v>12</v>
      </c>
      <c r="B10" s="22" t="s">
        <v>47</v>
      </c>
    </row>
    <row r="11" spans="1:2" ht="165">
      <c r="A11" s="17" t="s">
        <v>13</v>
      </c>
      <c r="B11" s="22" t="s">
        <v>48</v>
      </c>
    </row>
    <row r="12" spans="1:2" ht="75">
      <c r="A12" s="16" t="s">
        <v>14</v>
      </c>
      <c r="B12" s="11" t="s">
        <v>49</v>
      </c>
    </row>
    <row r="13" spans="1:2" ht="18.75" customHeight="1"/>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24.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25.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5"/>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26.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8.140625" customWidth="1"/>
  </cols>
  <sheetData>
    <row r="1" spans="1:2" ht="16.5">
      <c r="A1" s="92"/>
      <c r="B1" s="93"/>
    </row>
    <row r="2" spans="1:2" ht="16.5">
      <c r="A2" s="96" t="s">
        <v>5</v>
      </c>
      <c r="B2" s="97"/>
    </row>
    <row r="3" spans="1:2" ht="15">
      <c r="A3" s="16" t="s">
        <v>6</v>
      </c>
      <c r="B3" s="32"/>
    </row>
    <row r="4" spans="1:2" ht="15">
      <c r="A4" s="16" t="s">
        <v>7</v>
      </c>
      <c r="B4" s="33"/>
    </row>
    <row r="5" spans="1:2" ht="15">
      <c r="A5" s="16" t="s">
        <v>8</v>
      </c>
      <c r="B5" s="34"/>
    </row>
    <row r="6" spans="1:2" ht="15">
      <c r="A6" s="16" t="s">
        <v>9</v>
      </c>
      <c r="B6" s="15"/>
    </row>
    <row r="7" spans="1:2" ht="15">
      <c r="A7" s="16" t="s">
        <v>1</v>
      </c>
      <c r="B7" s="35"/>
    </row>
    <row r="8" spans="1:2" ht="15">
      <c r="A8" s="16" t="s">
        <v>10</v>
      </c>
      <c r="B8" s="15"/>
    </row>
    <row r="9" spans="1:2" ht="15">
      <c r="A9" s="16" t="s">
        <v>11</v>
      </c>
      <c r="B9" s="34"/>
    </row>
    <row r="10" spans="1:2" ht="15">
      <c r="A10" s="17" t="s">
        <v>12</v>
      </c>
      <c r="B10" s="36"/>
    </row>
    <row r="11" spans="1:2" ht="15">
      <c r="A11" s="17" t="s">
        <v>13</v>
      </c>
      <c r="B11" s="7"/>
    </row>
    <row r="12" spans="1:2" ht="15">
      <c r="A12" s="16" t="s">
        <v>14</v>
      </c>
      <c r="B12" s="15"/>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27.xml><?xml version="1.0" encoding="utf-8"?>
<worksheet xmlns="http://schemas.openxmlformats.org/spreadsheetml/2006/main" xmlns:r="http://schemas.openxmlformats.org/officeDocument/2006/relationships">
  <dimension ref="A1:B17"/>
  <sheetViews>
    <sheetView showGridLine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6" t="s">
        <v>5</v>
      </c>
      <c r="B2" s="97"/>
    </row>
    <row r="3" spans="1:2" ht="15">
      <c r="A3" s="1" t="s">
        <v>6</v>
      </c>
      <c r="B3" s="8"/>
    </row>
    <row r="4" spans="1:2" ht="15">
      <c r="A4" s="1" t="s">
        <v>7</v>
      </c>
      <c r="B4" s="2"/>
    </row>
    <row r="5" spans="1:2" ht="15">
      <c r="A5" s="1" t="s">
        <v>8</v>
      </c>
      <c r="B5" s="2"/>
    </row>
    <row r="6" spans="1:2" ht="15">
      <c r="A6" s="1" t="s">
        <v>9</v>
      </c>
      <c r="B6" s="5"/>
    </row>
    <row r="7" spans="1:2" ht="15">
      <c r="A7" s="1" t="s">
        <v>1</v>
      </c>
      <c r="B7" s="9"/>
    </row>
    <row r="8" spans="1:2" ht="15">
      <c r="A8" s="1" t="s">
        <v>10</v>
      </c>
      <c r="B8" s="5"/>
    </row>
    <row r="9" spans="1:2" ht="15">
      <c r="A9" s="16" t="s">
        <v>11</v>
      </c>
      <c r="B9" s="5"/>
    </row>
    <row r="10" spans="1:2" ht="15">
      <c r="A10" s="3" t="s">
        <v>12</v>
      </c>
      <c r="B10" s="4"/>
    </row>
    <row r="11" spans="1:2" ht="15">
      <c r="A11" s="17" t="s">
        <v>13</v>
      </c>
      <c r="B11" s="7"/>
    </row>
    <row r="12" spans="1:2" ht="15">
      <c r="A12" s="16" t="s">
        <v>14</v>
      </c>
      <c r="B12" s="5"/>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28.xml><?xml version="1.0" encoding="utf-8"?>
<worksheet xmlns="http://schemas.openxmlformats.org/spreadsheetml/2006/main" xmlns:r="http://schemas.openxmlformats.org/officeDocument/2006/relationships">
  <dimension ref="A1:B17"/>
  <sheetViews>
    <sheetView showGridLines="0" showRowColHeaders="0" workbookViewId="0">
      <selection activeCell="B15" sqref="B15"/>
    </sheetView>
  </sheetViews>
  <sheetFormatPr defaultRowHeight="12.75"/>
  <cols>
    <col min="1" max="1" width="23.140625" bestFit="1" customWidth="1"/>
    <col min="2" max="2" width="72.28515625" customWidth="1"/>
  </cols>
  <sheetData>
    <row r="1" spans="1:2" ht="16.5">
      <c r="A1" s="92"/>
      <c r="B1" s="93"/>
    </row>
    <row r="2" spans="1:2" ht="16.5">
      <c r="A2" s="96" t="s">
        <v>5</v>
      </c>
      <c r="B2" s="97"/>
    </row>
    <row r="3" spans="1:2" ht="15">
      <c r="A3" s="1" t="s">
        <v>6</v>
      </c>
      <c r="B3" s="8"/>
    </row>
    <row r="4" spans="1:2" ht="15">
      <c r="A4" s="1" t="s">
        <v>7</v>
      </c>
      <c r="B4" s="2"/>
    </row>
    <row r="5" spans="1:2" ht="15">
      <c r="A5" s="1" t="s">
        <v>8</v>
      </c>
      <c r="B5" s="2"/>
    </row>
    <row r="6" spans="1:2" ht="15">
      <c r="A6" s="1" t="s">
        <v>9</v>
      </c>
      <c r="B6" s="5"/>
    </row>
    <row r="7" spans="1:2" ht="15">
      <c r="A7" s="1" t="s">
        <v>1</v>
      </c>
      <c r="B7" s="9"/>
    </row>
    <row r="8" spans="1:2" ht="15">
      <c r="A8" s="1" t="s">
        <v>10</v>
      </c>
      <c r="B8" s="5"/>
    </row>
    <row r="9" spans="1:2" ht="15">
      <c r="A9" s="1" t="s">
        <v>11</v>
      </c>
      <c r="B9" s="2"/>
    </row>
    <row r="10" spans="1:2" ht="15">
      <c r="A10" s="3" t="s">
        <v>12</v>
      </c>
      <c r="B10" s="4"/>
    </row>
    <row r="11" spans="1:2" ht="15">
      <c r="A11" s="17" t="s">
        <v>13</v>
      </c>
      <c r="B11" s="7"/>
    </row>
    <row r="12" spans="1:2" ht="15">
      <c r="A12" s="16" t="s">
        <v>14</v>
      </c>
      <c r="B12" s="5"/>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29.xml><?xml version="1.0" encoding="utf-8"?>
<worksheet xmlns="http://schemas.openxmlformats.org/spreadsheetml/2006/main" xmlns:r="http://schemas.openxmlformats.org/officeDocument/2006/relationships">
  <dimension ref="A1:AI875"/>
  <sheetViews>
    <sheetView showGridLines="0" tabSelected="1" zoomScale="80" zoomScaleNormal="80" workbookViewId="0">
      <pane xSplit="8" ySplit="2" topLeftCell="AG3" activePane="bottomRight" state="frozen"/>
      <selection pane="topRight" activeCell="H1" sqref="H1"/>
      <selection pane="bottomLeft" activeCell="A3" sqref="A3"/>
      <selection pane="bottomRight" activeCell="AG4" sqref="AG4"/>
    </sheetView>
  </sheetViews>
  <sheetFormatPr defaultRowHeight="15" outlineLevelCol="1"/>
  <cols>
    <col min="1" max="1" width="5.28515625" style="27" customWidth="1" outlineLevel="1"/>
    <col min="2" max="2" width="14.5703125" style="53" customWidth="1" outlineLevel="1"/>
    <col min="3" max="3" width="43.28515625" style="27" customWidth="1" outlineLevel="1"/>
    <col min="4" max="4" width="43.85546875" style="27" customWidth="1" outlineLevel="1"/>
    <col min="5" max="5" width="13.140625" style="53" customWidth="1" outlineLevel="1"/>
    <col min="6" max="7" width="12.42578125" style="53" customWidth="1" outlineLevel="1"/>
    <col min="8" max="8" width="10.85546875" style="53" customWidth="1"/>
    <col min="9" max="9" width="14.28515625" style="53" bestFit="1" customWidth="1"/>
    <col min="10" max="10" width="18" style="27" bestFit="1" customWidth="1"/>
    <col min="11" max="11" width="32.140625" style="27" customWidth="1"/>
    <col min="12" max="12" width="8.42578125" style="27" bestFit="1" customWidth="1"/>
    <col min="13" max="13" width="8" style="27" bestFit="1" customWidth="1"/>
    <col min="14" max="14" width="14.7109375" style="53" customWidth="1"/>
    <col min="15" max="15" width="18" style="27" bestFit="1" customWidth="1"/>
    <col min="16" max="16" width="33" style="27" customWidth="1"/>
    <col min="17" max="17" width="8.42578125" style="27" bestFit="1" customWidth="1"/>
    <col min="18" max="18" width="8" style="27" bestFit="1" customWidth="1"/>
    <col min="19" max="19" width="14" style="53" customWidth="1"/>
    <col min="20" max="20" width="18" style="27" bestFit="1" customWidth="1"/>
    <col min="21" max="21" width="8.42578125" style="27" bestFit="1" customWidth="1"/>
    <col min="22" max="22" width="8" style="27" bestFit="1" customWidth="1"/>
    <col min="23" max="23" width="32" style="27" bestFit="1" customWidth="1"/>
    <col min="24" max="24" width="14.42578125" style="53" customWidth="1"/>
    <col min="25" max="25" width="18.7109375" style="53" customWidth="1"/>
    <col min="26" max="26" width="32.7109375" style="53" customWidth="1"/>
    <col min="27" max="27" width="8.42578125" style="27" bestFit="1" customWidth="1"/>
    <col min="28" max="28" width="8" style="27" bestFit="1" customWidth="1"/>
    <col min="29" max="16384" width="9.140625" style="27"/>
  </cols>
  <sheetData>
    <row r="1" spans="1:35" s="72" customFormat="1" ht="24" thickTop="1">
      <c r="A1" s="69"/>
      <c r="B1" s="70"/>
      <c r="C1" s="70"/>
      <c r="D1" s="68" t="s">
        <v>16</v>
      </c>
      <c r="E1" s="70"/>
      <c r="F1" s="70"/>
      <c r="G1" s="70"/>
      <c r="H1" s="70"/>
      <c r="I1" s="98" t="s">
        <v>17</v>
      </c>
      <c r="J1" s="98"/>
      <c r="K1" s="98"/>
      <c r="L1" s="98"/>
      <c r="M1" s="98"/>
      <c r="N1" s="98" t="s">
        <v>19</v>
      </c>
      <c r="O1" s="98"/>
      <c r="P1" s="98"/>
      <c r="Q1" s="98"/>
      <c r="R1" s="98"/>
      <c r="S1" s="98" t="s">
        <v>20</v>
      </c>
      <c r="T1" s="98"/>
      <c r="U1" s="98"/>
      <c r="V1" s="98"/>
      <c r="W1" s="98"/>
      <c r="X1" s="98" t="s">
        <v>21</v>
      </c>
      <c r="Y1" s="98"/>
      <c r="Z1" s="98"/>
      <c r="AA1" s="98"/>
      <c r="AB1" s="99"/>
      <c r="AC1" s="71"/>
    </row>
    <row r="2" spans="1:35" s="64" customFormat="1" ht="72" customHeight="1">
      <c r="A2" s="80" t="s">
        <v>2</v>
      </c>
      <c r="B2" s="73" t="s">
        <v>3</v>
      </c>
      <c r="C2" s="73" t="s">
        <v>24</v>
      </c>
      <c r="D2" s="73" t="s">
        <v>18</v>
      </c>
      <c r="E2" s="73" t="s">
        <v>0</v>
      </c>
      <c r="F2" s="75" t="str">
        <f>"Year One Budget $" &amp;F34</f>
        <v>Year One Budget $4000</v>
      </c>
      <c r="G2" s="76" t="s">
        <v>22</v>
      </c>
      <c r="H2" s="76" t="s">
        <v>4</v>
      </c>
      <c r="I2" s="74" t="s">
        <v>3</v>
      </c>
      <c r="J2" s="73" t="s">
        <v>24</v>
      </c>
      <c r="K2" s="76" t="s">
        <v>18</v>
      </c>
      <c r="L2" s="76" t="s">
        <v>1</v>
      </c>
      <c r="M2" s="76" t="s">
        <v>0</v>
      </c>
      <c r="N2" s="74" t="s">
        <v>3</v>
      </c>
      <c r="O2" s="73" t="s">
        <v>24</v>
      </c>
      <c r="P2" s="76" t="s">
        <v>18</v>
      </c>
      <c r="Q2" s="76" t="s">
        <v>1</v>
      </c>
      <c r="R2" s="76" t="s">
        <v>0</v>
      </c>
      <c r="S2" s="74" t="s">
        <v>3</v>
      </c>
      <c r="T2" s="73" t="s">
        <v>24</v>
      </c>
      <c r="U2" s="76" t="s">
        <v>1</v>
      </c>
      <c r="V2" s="76" t="s">
        <v>0</v>
      </c>
      <c r="W2" s="77" t="s">
        <v>18</v>
      </c>
      <c r="X2" s="78" t="s">
        <v>3</v>
      </c>
      <c r="Y2" s="73" t="s">
        <v>24</v>
      </c>
      <c r="Z2" s="77" t="s">
        <v>18</v>
      </c>
      <c r="AA2" s="73" t="s">
        <v>1</v>
      </c>
      <c r="AB2" s="77" t="s">
        <v>0</v>
      </c>
      <c r="AC2" s="79"/>
    </row>
    <row r="3" spans="1:35" ht="75">
      <c r="A3" s="42">
        <f>1</f>
        <v>1</v>
      </c>
      <c r="B3" s="49" t="s">
        <v>27</v>
      </c>
      <c r="C3" s="65" t="s">
        <v>28</v>
      </c>
      <c r="D3" s="66" t="s">
        <v>29</v>
      </c>
      <c r="E3" s="49" t="s">
        <v>51</v>
      </c>
      <c r="F3" s="54" t="s">
        <v>52</v>
      </c>
      <c r="G3" s="81">
        <v>41138</v>
      </c>
      <c r="H3" s="84" t="s">
        <v>23</v>
      </c>
      <c r="I3" s="82" t="s">
        <v>25</v>
      </c>
      <c r="J3" s="26"/>
      <c r="K3" s="30"/>
      <c r="L3" s="30"/>
      <c r="M3" s="30"/>
      <c r="N3" s="42" t="s">
        <v>25</v>
      </c>
      <c r="O3" s="26"/>
      <c r="P3" s="30"/>
      <c r="Q3" s="30"/>
      <c r="R3" s="30"/>
      <c r="S3" s="42" t="s">
        <v>25</v>
      </c>
      <c r="T3" s="26"/>
      <c r="U3" s="30"/>
      <c r="V3" s="30"/>
      <c r="W3" s="29"/>
      <c r="X3" s="82" t="s">
        <v>25</v>
      </c>
      <c r="Y3" s="82"/>
      <c r="Z3" s="82"/>
      <c r="AA3" s="26"/>
      <c r="AB3" s="29"/>
      <c r="AC3" s="28"/>
      <c r="AD3" s="28"/>
      <c r="AE3" s="28"/>
      <c r="AF3" s="28"/>
      <c r="AG3" s="28"/>
      <c r="AH3" s="28"/>
      <c r="AI3" s="28"/>
    </row>
    <row r="4" spans="1:35" ht="150">
      <c r="A4" s="42">
        <f>A3+1</f>
        <v>2</v>
      </c>
      <c r="B4" s="49" t="s">
        <v>27</v>
      </c>
      <c r="C4" s="46" t="s">
        <v>31</v>
      </c>
      <c r="D4" s="46" t="s">
        <v>32</v>
      </c>
      <c r="E4" s="49" t="s">
        <v>33</v>
      </c>
      <c r="F4" s="54">
        <v>4000</v>
      </c>
      <c r="G4" s="91">
        <v>41054</v>
      </c>
      <c r="H4" s="84" t="s">
        <v>23</v>
      </c>
      <c r="I4" s="82" t="s">
        <v>25</v>
      </c>
      <c r="J4" s="26"/>
      <c r="K4" s="30"/>
      <c r="L4" s="30"/>
      <c r="M4" s="30"/>
      <c r="N4" s="42" t="s">
        <v>25</v>
      </c>
      <c r="O4" s="26"/>
      <c r="P4" s="30"/>
      <c r="Q4" s="30"/>
      <c r="R4" s="30"/>
      <c r="S4" s="42" t="s">
        <v>25</v>
      </c>
      <c r="T4" s="26"/>
      <c r="U4" s="30"/>
      <c r="V4" s="30"/>
      <c r="W4" s="29"/>
      <c r="X4" s="82" t="s">
        <v>25</v>
      </c>
      <c r="Y4" s="82"/>
      <c r="Z4" s="82"/>
      <c r="AA4" s="26"/>
      <c r="AB4" s="29"/>
      <c r="AC4" s="28"/>
      <c r="AD4" s="28"/>
      <c r="AE4" s="28"/>
      <c r="AF4" s="28"/>
      <c r="AG4" s="28"/>
      <c r="AH4" s="28"/>
      <c r="AI4" s="28"/>
    </row>
    <row r="5" spans="1:35" ht="30">
      <c r="A5" s="42">
        <f t="shared" ref="A5:A33" si="0">A4+1</f>
        <v>3</v>
      </c>
      <c r="B5" s="49" t="s">
        <v>25</v>
      </c>
      <c r="C5" s="46"/>
      <c r="D5" s="67"/>
      <c r="E5" s="49"/>
      <c r="F5" s="54"/>
      <c r="G5" s="59"/>
      <c r="H5" s="84" t="s">
        <v>23</v>
      </c>
      <c r="I5" s="82" t="s">
        <v>25</v>
      </c>
      <c r="J5" s="26"/>
      <c r="K5" s="30"/>
      <c r="L5" s="30"/>
      <c r="M5" s="30"/>
      <c r="N5" s="42" t="s">
        <v>25</v>
      </c>
      <c r="O5" s="26"/>
      <c r="P5" s="30"/>
      <c r="Q5" s="30"/>
      <c r="R5" s="30"/>
      <c r="S5" s="42" t="s">
        <v>25</v>
      </c>
      <c r="T5" s="26"/>
      <c r="U5" s="30"/>
      <c r="V5" s="30"/>
      <c r="W5" s="29"/>
      <c r="X5" s="82" t="s">
        <v>25</v>
      </c>
      <c r="Y5" s="82"/>
      <c r="Z5" s="82"/>
      <c r="AA5" s="26"/>
      <c r="AB5" s="29"/>
      <c r="AC5" s="28"/>
      <c r="AD5" s="28"/>
      <c r="AE5" s="28"/>
      <c r="AF5" s="28"/>
      <c r="AG5" s="28"/>
      <c r="AH5" s="28"/>
      <c r="AI5" s="28"/>
    </row>
    <row r="6" spans="1:35" ht="30">
      <c r="A6" s="42">
        <f t="shared" si="0"/>
        <v>4</v>
      </c>
      <c r="B6" s="49" t="s">
        <v>25</v>
      </c>
      <c r="C6" s="46"/>
      <c r="D6" s="46"/>
      <c r="E6" s="49"/>
      <c r="F6" s="54"/>
      <c r="G6" s="59"/>
      <c r="H6" s="84" t="s">
        <v>23</v>
      </c>
      <c r="I6" s="82" t="s">
        <v>25</v>
      </c>
      <c r="J6" s="26"/>
      <c r="K6" s="30"/>
      <c r="L6" s="30"/>
      <c r="M6" s="30"/>
      <c r="N6" s="42" t="s">
        <v>25</v>
      </c>
      <c r="O6" s="26"/>
      <c r="P6" s="30"/>
      <c r="Q6" s="30"/>
      <c r="R6" s="30"/>
      <c r="S6" s="42" t="s">
        <v>25</v>
      </c>
      <c r="T6" s="26"/>
      <c r="U6" s="30"/>
      <c r="V6" s="30"/>
      <c r="W6" s="29"/>
      <c r="X6" s="82" t="s">
        <v>25</v>
      </c>
      <c r="Y6" s="82"/>
      <c r="Z6" s="82"/>
      <c r="AA6" s="26"/>
      <c r="AB6" s="29"/>
      <c r="AC6" s="28"/>
      <c r="AD6" s="28"/>
      <c r="AE6" s="28"/>
      <c r="AF6" s="28"/>
      <c r="AG6" s="28"/>
      <c r="AH6" s="28"/>
      <c r="AI6" s="28"/>
    </row>
    <row r="7" spans="1:35" ht="30">
      <c r="A7" s="42">
        <f t="shared" si="0"/>
        <v>5</v>
      </c>
      <c r="B7" s="49" t="s">
        <v>25</v>
      </c>
      <c r="C7" s="47"/>
      <c r="D7" s="47"/>
      <c r="E7" s="50"/>
      <c r="F7" s="55"/>
      <c r="G7" s="60"/>
      <c r="H7" s="84" t="s">
        <v>23</v>
      </c>
      <c r="I7" s="82" t="s">
        <v>25</v>
      </c>
      <c r="J7" s="26"/>
      <c r="K7" s="30"/>
      <c r="L7" s="30"/>
      <c r="M7" s="30"/>
      <c r="N7" s="42" t="s">
        <v>25</v>
      </c>
      <c r="O7" s="26"/>
      <c r="P7" s="30"/>
      <c r="Q7" s="30"/>
      <c r="R7" s="30"/>
      <c r="S7" s="42" t="s">
        <v>25</v>
      </c>
      <c r="T7" s="26"/>
      <c r="U7" s="30"/>
      <c r="V7" s="30"/>
      <c r="W7" s="29"/>
      <c r="X7" s="82" t="s">
        <v>25</v>
      </c>
      <c r="Y7" s="82"/>
      <c r="Z7" s="82"/>
      <c r="AA7" s="26"/>
      <c r="AB7" s="29"/>
      <c r="AC7" s="28"/>
      <c r="AD7" s="28"/>
      <c r="AE7" s="28"/>
      <c r="AF7" s="28"/>
      <c r="AG7" s="28"/>
      <c r="AH7" s="28"/>
      <c r="AI7" s="28"/>
    </row>
    <row r="8" spans="1:35" ht="30">
      <c r="A8" s="42">
        <f t="shared" si="0"/>
        <v>6</v>
      </c>
      <c r="B8" s="49" t="s">
        <v>25</v>
      </c>
      <c r="C8" s="47"/>
      <c r="D8" s="47"/>
      <c r="E8" s="50"/>
      <c r="F8" s="55"/>
      <c r="G8" s="61"/>
      <c r="H8" s="84" t="s">
        <v>23</v>
      </c>
      <c r="I8" s="82" t="s">
        <v>25</v>
      </c>
      <c r="J8" s="26"/>
      <c r="K8" s="30"/>
      <c r="L8" s="30"/>
      <c r="M8" s="30"/>
      <c r="N8" s="42" t="s">
        <v>25</v>
      </c>
      <c r="O8" s="31"/>
      <c r="P8" s="89"/>
      <c r="Q8" s="89"/>
      <c r="R8" s="30"/>
      <c r="S8" s="42" t="s">
        <v>25</v>
      </c>
      <c r="T8" s="26"/>
      <c r="U8" s="30"/>
      <c r="V8" s="30"/>
      <c r="W8" s="29"/>
      <c r="X8" s="82" t="s">
        <v>25</v>
      </c>
      <c r="Y8" s="82"/>
      <c r="Z8" s="82"/>
      <c r="AA8" s="26"/>
      <c r="AB8" s="29"/>
      <c r="AC8" s="28"/>
      <c r="AD8" s="28"/>
      <c r="AE8" s="28"/>
      <c r="AF8" s="28"/>
      <c r="AG8" s="28"/>
      <c r="AH8" s="28"/>
      <c r="AI8" s="28"/>
    </row>
    <row r="9" spans="1:35" ht="30">
      <c r="A9" s="42">
        <f t="shared" si="0"/>
        <v>7</v>
      </c>
      <c r="B9" s="49" t="s">
        <v>25</v>
      </c>
      <c r="C9" s="47"/>
      <c r="D9" s="47"/>
      <c r="E9" s="50"/>
      <c r="F9" s="55"/>
      <c r="G9" s="61"/>
      <c r="H9" s="85" t="s">
        <v>23</v>
      </c>
      <c r="I9" s="82" t="s">
        <v>25</v>
      </c>
      <c r="J9" s="26"/>
      <c r="K9" s="30"/>
      <c r="L9" s="30"/>
      <c r="M9" s="30"/>
      <c r="N9" s="42" t="s">
        <v>25</v>
      </c>
      <c r="O9" s="31"/>
      <c r="P9" s="89"/>
      <c r="Q9" s="89"/>
      <c r="R9" s="30"/>
      <c r="S9" s="42" t="s">
        <v>25</v>
      </c>
      <c r="T9" s="26"/>
      <c r="U9" s="30"/>
      <c r="V9" s="30"/>
      <c r="W9" s="29"/>
      <c r="X9" s="82" t="s">
        <v>25</v>
      </c>
      <c r="Y9" s="82"/>
      <c r="Z9" s="82"/>
      <c r="AA9" s="26"/>
      <c r="AB9" s="29"/>
      <c r="AC9" s="28"/>
      <c r="AD9" s="28"/>
      <c r="AE9" s="28"/>
      <c r="AF9" s="28"/>
      <c r="AG9" s="28"/>
      <c r="AH9" s="28"/>
      <c r="AI9" s="28"/>
    </row>
    <row r="10" spans="1:35" ht="30">
      <c r="A10" s="42">
        <f t="shared" si="0"/>
        <v>8</v>
      </c>
      <c r="B10" s="49" t="s">
        <v>25</v>
      </c>
      <c r="C10" s="47"/>
      <c r="D10" s="47"/>
      <c r="E10" s="50"/>
      <c r="F10" s="55"/>
      <c r="G10" s="61"/>
      <c r="H10" s="85" t="s">
        <v>23</v>
      </c>
      <c r="I10" s="82" t="s">
        <v>25</v>
      </c>
      <c r="J10" s="26"/>
      <c r="K10" s="30"/>
      <c r="L10" s="30"/>
      <c r="M10" s="30"/>
      <c r="N10" s="42" t="s">
        <v>25</v>
      </c>
      <c r="O10" s="31"/>
      <c r="P10" s="89"/>
      <c r="Q10" s="89"/>
      <c r="R10" s="30"/>
      <c r="S10" s="42" t="s">
        <v>25</v>
      </c>
      <c r="T10" s="26"/>
      <c r="U10" s="30"/>
      <c r="V10" s="30"/>
      <c r="W10" s="29"/>
      <c r="X10" s="82" t="s">
        <v>25</v>
      </c>
      <c r="Y10" s="82"/>
      <c r="Z10" s="82"/>
      <c r="AA10" s="26"/>
      <c r="AB10" s="29"/>
      <c r="AC10" s="28"/>
      <c r="AD10" s="28"/>
      <c r="AE10" s="28"/>
      <c r="AF10" s="28"/>
      <c r="AG10" s="28"/>
      <c r="AH10" s="28"/>
      <c r="AI10" s="28"/>
    </row>
    <row r="11" spans="1:35" ht="30">
      <c r="A11" s="42">
        <f t="shared" si="0"/>
        <v>9</v>
      </c>
      <c r="B11" s="49" t="s">
        <v>25</v>
      </c>
      <c r="C11" s="47"/>
      <c r="D11" s="47"/>
      <c r="E11" s="50"/>
      <c r="F11" s="55"/>
      <c r="G11" s="61"/>
      <c r="H11" s="85" t="s">
        <v>23</v>
      </c>
      <c r="I11" s="82" t="s">
        <v>25</v>
      </c>
      <c r="J11" s="26"/>
      <c r="K11" s="30"/>
      <c r="L11" s="30"/>
      <c r="M11" s="30"/>
      <c r="N11" s="42" t="s">
        <v>25</v>
      </c>
      <c r="O11" s="31"/>
      <c r="P11" s="89"/>
      <c r="Q11" s="89"/>
      <c r="R11" s="30"/>
      <c r="S11" s="42" t="s">
        <v>25</v>
      </c>
      <c r="T11" s="26"/>
      <c r="U11" s="30"/>
      <c r="V11" s="30"/>
      <c r="W11" s="29"/>
      <c r="X11" s="82" t="s">
        <v>25</v>
      </c>
      <c r="Y11" s="82"/>
      <c r="Z11" s="82"/>
      <c r="AA11" s="26"/>
      <c r="AB11" s="29"/>
      <c r="AC11" s="28"/>
      <c r="AD11" s="28"/>
      <c r="AE11" s="28"/>
      <c r="AF11" s="28"/>
      <c r="AG11" s="28"/>
      <c r="AH11" s="28"/>
      <c r="AI11" s="28"/>
    </row>
    <row r="12" spans="1:35" ht="30">
      <c r="A12" s="43">
        <f t="shared" si="0"/>
        <v>10</v>
      </c>
      <c r="B12" s="49" t="s">
        <v>25</v>
      </c>
      <c r="C12" s="47"/>
      <c r="D12" s="47"/>
      <c r="E12" s="50"/>
      <c r="F12" s="55"/>
      <c r="G12" s="61"/>
      <c r="H12" s="85" t="s">
        <v>23</v>
      </c>
      <c r="I12" s="82" t="s">
        <v>25</v>
      </c>
      <c r="J12" s="26"/>
      <c r="K12" s="30"/>
      <c r="L12" s="30"/>
      <c r="M12" s="30"/>
      <c r="N12" s="42" t="s">
        <v>25</v>
      </c>
      <c r="O12" s="31"/>
      <c r="P12" s="89"/>
      <c r="Q12" s="89"/>
      <c r="R12" s="30"/>
      <c r="S12" s="42" t="s">
        <v>25</v>
      </c>
      <c r="T12" s="26"/>
      <c r="U12" s="30"/>
      <c r="V12" s="30"/>
      <c r="W12" s="29"/>
      <c r="X12" s="82" t="s">
        <v>25</v>
      </c>
      <c r="Y12" s="82"/>
      <c r="Z12" s="82"/>
      <c r="AA12" s="26"/>
      <c r="AB12" s="29"/>
      <c r="AC12" s="28"/>
      <c r="AD12" s="28"/>
      <c r="AE12" s="28"/>
      <c r="AF12" s="28"/>
      <c r="AG12" s="28"/>
      <c r="AH12" s="28"/>
      <c r="AI12" s="28"/>
    </row>
    <row r="13" spans="1:35" ht="30">
      <c r="A13" s="42">
        <f t="shared" si="0"/>
        <v>11</v>
      </c>
      <c r="B13" s="49" t="s">
        <v>25</v>
      </c>
      <c r="C13" s="46"/>
      <c r="D13" s="46"/>
      <c r="E13" s="49"/>
      <c r="F13" s="54"/>
      <c r="G13" s="59"/>
      <c r="H13" s="84" t="s">
        <v>23</v>
      </c>
      <c r="I13" s="82" t="s">
        <v>25</v>
      </c>
      <c r="J13" s="26"/>
      <c r="K13" s="30"/>
      <c r="L13" s="30"/>
      <c r="M13" s="30"/>
      <c r="N13" s="42" t="s">
        <v>25</v>
      </c>
      <c r="O13" s="26"/>
      <c r="P13" s="30"/>
      <c r="Q13" s="30"/>
      <c r="R13" s="30"/>
      <c r="S13" s="42" t="s">
        <v>25</v>
      </c>
      <c r="T13" s="26"/>
      <c r="U13" s="30"/>
      <c r="V13" s="30"/>
      <c r="W13" s="29"/>
      <c r="X13" s="82" t="s">
        <v>25</v>
      </c>
      <c r="Y13" s="82"/>
      <c r="Z13" s="82"/>
      <c r="AA13" s="26"/>
      <c r="AB13" s="29"/>
      <c r="AC13" s="28"/>
      <c r="AD13" s="28"/>
      <c r="AE13" s="28"/>
      <c r="AF13" s="28"/>
      <c r="AG13" s="28"/>
      <c r="AH13" s="28"/>
      <c r="AI13" s="28"/>
    </row>
    <row r="14" spans="1:35" ht="30">
      <c r="A14" s="42">
        <f t="shared" si="0"/>
        <v>12</v>
      </c>
      <c r="B14" s="49" t="s">
        <v>25</v>
      </c>
      <c r="C14" s="46"/>
      <c r="D14" s="46"/>
      <c r="E14" s="49"/>
      <c r="F14" s="54"/>
      <c r="G14" s="58"/>
      <c r="H14" s="84" t="s">
        <v>23</v>
      </c>
      <c r="I14" s="82" t="s">
        <v>25</v>
      </c>
      <c r="J14" s="26"/>
      <c r="K14" s="30"/>
      <c r="L14" s="30"/>
      <c r="M14" s="30"/>
      <c r="N14" s="42" t="s">
        <v>25</v>
      </c>
      <c r="O14" s="26"/>
      <c r="P14" s="30"/>
      <c r="Q14" s="30"/>
      <c r="R14" s="30"/>
      <c r="S14" s="42" t="s">
        <v>25</v>
      </c>
      <c r="T14" s="26"/>
      <c r="U14" s="30"/>
      <c r="V14" s="30"/>
      <c r="W14" s="29"/>
      <c r="X14" s="82" t="s">
        <v>25</v>
      </c>
      <c r="Y14" s="82"/>
      <c r="Z14" s="82"/>
      <c r="AA14" s="26"/>
      <c r="AB14" s="29"/>
      <c r="AC14" s="28"/>
      <c r="AD14" s="28"/>
      <c r="AE14" s="28"/>
      <c r="AF14" s="28"/>
      <c r="AG14" s="28"/>
      <c r="AH14" s="28"/>
      <c r="AI14" s="28"/>
    </row>
    <row r="15" spans="1:35" ht="30">
      <c r="A15" s="42">
        <f t="shared" si="0"/>
        <v>13</v>
      </c>
      <c r="B15" s="49" t="s">
        <v>25</v>
      </c>
      <c r="C15" s="46"/>
      <c r="D15" s="46"/>
      <c r="E15" s="49"/>
      <c r="F15" s="54"/>
      <c r="G15" s="59"/>
      <c r="H15" s="84" t="s">
        <v>23</v>
      </c>
      <c r="I15" s="82" t="s">
        <v>25</v>
      </c>
      <c r="J15" s="26"/>
      <c r="K15" s="30"/>
      <c r="L15" s="30"/>
      <c r="M15" s="30"/>
      <c r="N15" s="42" t="s">
        <v>25</v>
      </c>
      <c r="O15" s="26"/>
      <c r="P15" s="30"/>
      <c r="Q15" s="30"/>
      <c r="R15" s="30"/>
      <c r="S15" s="42" t="s">
        <v>25</v>
      </c>
      <c r="T15" s="26"/>
      <c r="U15" s="30"/>
      <c r="V15" s="30"/>
      <c r="W15" s="29"/>
      <c r="X15" s="82" t="s">
        <v>25</v>
      </c>
      <c r="Y15" s="82"/>
      <c r="Z15" s="82"/>
      <c r="AA15" s="26"/>
      <c r="AB15" s="29"/>
      <c r="AC15" s="28"/>
      <c r="AD15" s="28"/>
      <c r="AE15" s="28"/>
      <c r="AF15" s="28"/>
      <c r="AG15" s="28"/>
      <c r="AH15" s="28"/>
      <c r="AI15" s="28"/>
    </row>
    <row r="16" spans="1:35" ht="30">
      <c r="A16" s="42">
        <f t="shared" si="0"/>
        <v>14</v>
      </c>
      <c r="B16" s="49" t="s">
        <v>25</v>
      </c>
      <c r="C16" s="46"/>
      <c r="D16" s="46"/>
      <c r="E16" s="49"/>
      <c r="F16" s="54"/>
      <c r="G16" s="59"/>
      <c r="H16" s="84" t="s">
        <v>23</v>
      </c>
      <c r="I16" s="82" t="s">
        <v>25</v>
      </c>
      <c r="J16" s="26"/>
      <c r="K16" s="30"/>
      <c r="L16" s="30"/>
      <c r="M16" s="30"/>
      <c r="N16" s="42" t="s">
        <v>25</v>
      </c>
      <c r="O16" s="26"/>
      <c r="P16" s="30"/>
      <c r="Q16" s="30"/>
      <c r="R16" s="30"/>
      <c r="S16" s="42" t="s">
        <v>25</v>
      </c>
      <c r="T16" s="26"/>
      <c r="U16" s="30"/>
      <c r="V16" s="30"/>
      <c r="W16" s="29"/>
      <c r="X16" s="82" t="s">
        <v>25</v>
      </c>
      <c r="Y16" s="82"/>
      <c r="Z16" s="82"/>
      <c r="AA16" s="26"/>
      <c r="AB16" s="29"/>
      <c r="AC16" s="28"/>
      <c r="AD16" s="28"/>
      <c r="AE16" s="28"/>
      <c r="AF16" s="28"/>
      <c r="AG16" s="28"/>
      <c r="AH16" s="28"/>
      <c r="AI16" s="28"/>
    </row>
    <row r="17" spans="1:35" ht="30">
      <c r="A17" s="42">
        <f t="shared" si="0"/>
        <v>15</v>
      </c>
      <c r="B17" s="49" t="s">
        <v>25</v>
      </c>
      <c r="C17" s="46"/>
      <c r="D17" s="46"/>
      <c r="E17" s="49"/>
      <c r="F17" s="54"/>
      <c r="G17" s="59"/>
      <c r="H17" s="84" t="s">
        <v>23</v>
      </c>
      <c r="I17" s="82" t="s">
        <v>25</v>
      </c>
      <c r="J17" s="26"/>
      <c r="K17" s="30"/>
      <c r="L17" s="30"/>
      <c r="M17" s="30"/>
      <c r="N17" s="42" t="s">
        <v>25</v>
      </c>
      <c r="O17" s="26"/>
      <c r="P17" s="30"/>
      <c r="Q17" s="30"/>
      <c r="R17" s="30"/>
      <c r="S17" s="42" t="s">
        <v>25</v>
      </c>
      <c r="T17" s="26"/>
      <c r="U17" s="30"/>
      <c r="V17" s="30"/>
      <c r="W17" s="29"/>
      <c r="X17" s="82" t="s">
        <v>25</v>
      </c>
      <c r="Y17" s="82"/>
      <c r="Z17" s="82"/>
      <c r="AA17" s="26"/>
      <c r="AB17" s="29"/>
      <c r="AC17" s="28"/>
      <c r="AD17" s="28"/>
      <c r="AE17" s="28"/>
      <c r="AF17" s="28"/>
      <c r="AG17" s="28"/>
      <c r="AH17" s="28"/>
      <c r="AI17" s="28"/>
    </row>
    <row r="18" spans="1:35" ht="30">
      <c r="A18" s="42">
        <f t="shared" si="0"/>
        <v>16</v>
      </c>
      <c r="B18" s="49" t="s">
        <v>25</v>
      </c>
      <c r="C18" s="46"/>
      <c r="D18" s="46"/>
      <c r="E18" s="49"/>
      <c r="F18" s="54"/>
      <c r="G18" s="59"/>
      <c r="H18" s="84" t="s">
        <v>23</v>
      </c>
      <c r="I18" s="82" t="s">
        <v>25</v>
      </c>
      <c r="J18" s="26"/>
      <c r="K18" s="30"/>
      <c r="L18" s="30"/>
      <c r="M18" s="30"/>
      <c r="N18" s="42" t="s">
        <v>25</v>
      </c>
      <c r="O18" s="26"/>
      <c r="P18" s="30"/>
      <c r="Q18" s="30"/>
      <c r="R18" s="30"/>
      <c r="S18" s="42" t="s">
        <v>25</v>
      </c>
      <c r="T18" s="26"/>
      <c r="U18" s="30"/>
      <c r="V18" s="30"/>
      <c r="W18" s="29"/>
      <c r="X18" s="82" t="s">
        <v>25</v>
      </c>
      <c r="Y18" s="82"/>
      <c r="Z18" s="82"/>
      <c r="AA18" s="26"/>
      <c r="AB18" s="29"/>
      <c r="AC18" s="28"/>
      <c r="AD18" s="28"/>
      <c r="AE18" s="28"/>
      <c r="AF18" s="28"/>
      <c r="AG18" s="28"/>
      <c r="AH18" s="28"/>
      <c r="AI18" s="28"/>
    </row>
    <row r="19" spans="1:35" ht="30">
      <c r="A19" s="42">
        <f t="shared" si="0"/>
        <v>17</v>
      </c>
      <c r="B19" s="49" t="s">
        <v>25</v>
      </c>
      <c r="C19" s="46"/>
      <c r="D19" s="46"/>
      <c r="E19" s="49"/>
      <c r="F19" s="54"/>
      <c r="G19" s="59"/>
      <c r="H19" s="84" t="s">
        <v>23</v>
      </c>
      <c r="I19" s="82" t="s">
        <v>25</v>
      </c>
      <c r="J19" s="26"/>
      <c r="K19" s="30"/>
      <c r="L19" s="30"/>
      <c r="M19" s="30"/>
      <c r="N19" s="42" t="s">
        <v>25</v>
      </c>
      <c r="O19" s="26"/>
      <c r="P19" s="30"/>
      <c r="Q19" s="30"/>
      <c r="R19" s="30"/>
      <c r="S19" s="42" t="s">
        <v>25</v>
      </c>
      <c r="T19" s="26"/>
      <c r="U19" s="30"/>
      <c r="V19" s="30"/>
      <c r="W19" s="29"/>
      <c r="X19" s="82" t="s">
        <v>25</v>
      </c>
      <c r="Y19" s="82"/>
      <c r="Z19" s="82"/>
      <c r="AA19" s="26"/>
      <c r="AB19" s="29"/>
      <c r="AC19" s="28"/>
      <c r="AD19" s="28"/>
      <c r="AE19" s="28"/>
      <c r="AF19" s="28"/>
      <c r="AG19" s="28"/>
      <c r="AH19" s="28"/>
      <c r="AI19" s="28"/>
    </row>
    <row r="20" spans="1:35" ht="30">
      <c r="A20" s="42">
        <f t="shared" si="0"/>
        <v>18</v>
      </c>
      <c r="B20" s="49" t="s">
        <v>25</v>
      </c>
      <c r="C20" s="46"/>
      <c r="D20" s="46"/>
      <c r="E20" s="49"/>
      <c r="F20" s="54"/>
      <c r="G20" s="62"/>
      <c r="H20" s="84" t="s">
        <v>23</v>
      </c>
      <c r="I20" s="82" t="s">
        <v>25</v>
      </c>
      <c r="J20" s="26"/>
      <c r="K20" s="30"/>
      <c r="L20" s="30"/>
      <c r="M20" s="30"/>
      <c r="N20" s="42" t="s">
        <v>25</v>
      </c>
      <c r="O20" s="26"/>
      <c r="P20" s="30"/>
      <c r="Q20" s="30"/>
      <c r="R20" s="30"/>
      <c r="S20" s="42" t="s">
        <v>25</v>
      </c>
      <c r="T20" s="26"/>
      <c r="U20" s="30"/>
      <c r="V20" s="30"/>
      <c r="W20" s="29"/>
      <c r="X20" s="82" t="s">
        <v>25</v>
      </c>
      <c r="Y20" s="82"/>
      <c r="Z20" s="82"/>
      <c r="AA20" s="26"/>
      <c r="AB20" s="29"/>
      <c r="AC20" s="28"/>
      <c r="AD20" s="28"/>
      <c r="AE20" s="28"/>
      <c r="AF20" s="28"/>
      <c r="AG20" s="28"/>
      <c r="AH20" s="28"/>
      <c r="AI20" s="28"/>
    </row>
    <row r="21" spans="1:35" ht="30">
      <c r="A21" s="42">
        <f t="shared" si="0"/>
        <v>19</v>
      </c>
      <c r="B21" s="49" t="s">
        <v>25</v>
      </c>
      <c r="C21" s="46"/>
      <c r="D21" s="46"/>
      <c r="E21" s="49"/>
      <c r="F21" s="54"/>
      <c r="G21" s="58"/>
      <c r="H21" s="84" t="s">
        <v>23</v>
      </c>
      <c r="I21" s="82" t="s">
        <v>25</v>
      </c>
      <c r="J21" s="26"/>
      <c r="K21" s="30"/>
      <c r="L21" s="30"/>
      <c r="M21" s="30"/>
      <c r="N21" s="42" t="s">
        <v>25</v>
      </c>
      <c r="O21" s="26"/>
      <c r="P21" s="30"/>
      <c r="Q21" s="30"/>
      <c r="R21" s="30"/>
      <c r="S21" s="42" t="s">
        <v>25</v>
      </c>
      <c r="T21" s="26"/>
      <c r="U21" s="30"/>
      <c r="V21" s="30"/>
      <c r="W21" s="29"/>
      <c r="X21" s="82" t="s">
        <v>25</v>
      </c>
      <c r="Y21" s="82"/>
      <c r="Z21" s="82"/>
      <c r="AA21" s="26"/>
      <c r="AB21" s="29"/>
      <c r="AC21" s="28"/>
      <c r="AD21" s="28"/>
      <c r="AE21" s="28"/>
      <c r="AF21" s="28"/>
      <c r="AG21" s="28"/>
      <c r="AH21" s="28"/>
      <c r="AI21" s="28"/>
    </row>
    <row r="22" spans="1:35" ht="30">
      <c r="A22" s="42">
        <f t="shared" si="0"/>
        <v>20</v>
      </c>
      <c r="B22" s="49" t="s">
        <v>25</v>
      </c>
      <c r="C22" s="46"/>
      <c r="D22" s="46"/>
      <c r="E22" s="49"/>
      <c r="F22" s="54"/>
      <c r="G22" s="58"/>
      <c r="H22" s="84" t="s">
        <v>23</v>
      </c>
      <c r="I22" s="82" t="s">
        <v>25</v>
      </c>
      <c r="J22" s="26"/>
      <c r="K22" s="30"/>
      <c r="L22" s="30"/>
      <c r="M22" s="30"/>
      <c r="N22" s="42" t="s">
        <v>25</v>
      </c>
      <c r="O22" s="26"/>
      <c r="P22" s="30"/>
      <c r="Q22" s="30"/>
      <c r="R22" s="30"/>
      <c r="S22" s="42" t="s">
        <v>25</v>
      </c>
      <c r="T22" s="26"/>
      <c r="U22" s="30"/>
      <c r="V22" s="30"/>
      <c r="W22" s="29"/>
      <c r="X22" s="82" t="s">
        <v>25</v>
      </c>
      <c r="Y22" s="82"/>
      <c r="Z22" s="82"/>
      <c r="AA22" s="26"/>
      <c r="AB22" s="29"/>
      <c r="AC22" s="28"/>
      <c r="AD22" s="28"/>
      <c r="AE22" s="28"/>
      <c r="AF22" s="28"/>
      <c r="AG22" s="28"/>
      <c r="AH22" s="28"/>
      <c r="AI22" s="28"/>
    </row>
    <row r="23" spans="1:35" ht="30">
      <c r="A23" s="42">
        <f t="shared" si="0"/>
        <v>21</v>
      </c>
      <c r="B23" s="49" t="s">
        <v>25</v>
      </c>
      <c r="C23" s="46"/>
      <c r="D23" s="46"/>
      <c r="E23" s="49"/>
      <c r="F23" s="54"/>
      <c r="G23" s="58"/>
      <c r="H23" s="84" t="s">
        <v>23</v>
      </c>
      <c r="I23" s="82" t="s">
        <v>25</v>
      </c>
      <c r="J23" s="31"/>
      <c r="K23" s="89"/>
      <c r="L23" s="89"/>
      <c r="M23" s="30"/>
      <c r="N23" s="42" t="s">
        <v>25</v>
      </c>
      <c r="O23" s="26"/>
      <c r="P23" s="30"/>
      <c r="Q23" s="30"/>
      <c r="R23" s="30"/>
      <c r="S23" s="42" t="s">
        <v>25</v>
      </c>
      <c r="T23" s="26"/>
      <c r="U23" s="30"/>
      <c r="V23" s="30"/>
      <c r="W23" s="29"/>
      <c r="X23" s="82" t="s">
        <v>25</v>
      </c>
      <c r="Y23" s="82"/>
      <c r="Z23" s="82"/>
      <c r="AA23" s="26"/>
      <c r="AB23" s="29"/>
      <c r="AC23" s="28"/>
      <c r="AD23" s="28"/>
      <c r="AE23" s="28"/>
      <c r="AF23" s="28"/>
      <c r="AG23" s="28"/>
      <c r="AH23" s="28"/>
      <c r="AI23" s="28"/>
    </row>
    <row r="24" spans="1:35" ht="30">
      <c r="A24" s="42">
        <f t="shared" si="0"/>
        <v>22</v>
      </c>
      <c r="B24" s="49" t="s">
        <v>25</v>
      </c>
      <c r="C24" s="46"/>
      <c r="D24" s="46"/>
      <c r="E24" s="49"/>
      <c r="F24" s="54"/>
      <c r="G24" s="58"/>
      <c r="H24" s="84" t="s">
        <v>23</v>
      </c>
      <c r="I24" s="82" t="s">
        <v>25</v>
      </c>
      <c r="J24" s="26"/>
      <c r="K24" s="30"/>
      <c r="L24" s="30"/>
      <c r="M24" s="30"/>
      <c r="N24" s="42" t="s">
        <v>25</v>
      </c>
      <c r="O24" s="26"/>
      <c r="P24" s="30"/>
      <c r="Q24" s="30"/>
      <c r="R24" s="30"/>
      <c r="S24" s="42" t="s">
        <v>25</v>
      </c>
      <c r="T24" s="26"/>
      <c r="U24" s="30"/>
      <c r="V24" s="30"/>
      <c r="W24" s="29"/>
      <c r="X24" s="82" t="s">
        <v>25</v>
      </c>
      <c r="Y24" s="82"/>
      <c r="Z24" s="82"/>
      <c r="AA24" s="26"/>
      <c r="AB24" s="29"/>
      <c r="AC24" s="28"/>
      <c r="AD24" s="28"/>
      <c r="AE24" s="28"/>
      <c r="AF24" s="28"/>
      <c r="AG24" s="28"/>
      <c r="AH24" s="28"/>
      <c r="AI24" s="28"/>
    </row>
    <row r="25" spans="1:35" ht="30">
      <c r="A25" s="42">
        <f t="shared" si="0"/>
        <v>23</v>
      </c>
      <c r="B25" s="49" t="s">
        <v>25</v>
      </c>
      <c r="C25" s="46"/>
      <c r="D25" s="46"/>
      <c r="E25" s="49"/>
      <c r="F25" s="54"/>
      <c r="G25" s="59"/>
      <c r="H25" s="84" t="s">
        <v>23</v>
      </c>
      <c r="I25" s="82" t="s">
        <v>25</v>
      </c>
      <c r="J25" s="26"/>
      <c r="K25" s="30"/>
      <c r="L25" s="30"/>
      <c r="M25" s="30"/>
      <c r="N25" s="42" t="s">
        <v>25</v>
      </c>
      <c r="O25" s="26"/>
      <c r="P25" s="30"/>
      <c r="Q25" s="30"/>
      <c r="R25" s="30"/>
      <c r="S25" s="42" t="s">
        <v>25</v>
      </c>
      <c r="T25" s="26"/>
      <c r="U25" s="30"/>
      <c r="V25" s="30"/>
      <c r="W25" s="29"/>
      <c r="X25" s="82" t="s">
        <v>25</v>
      </c>
      <c r="Y25" s="82"/>
      <c r="Z25" s="82"/>
      <c r="AA25" s="26"/>
      <c r="AB25" s="29"/>
      <c r="AC25" s="28"/>
      <c r="AD25" s="28"/>
      <c r="AE25" s="28"/>
      <c r="AF25" s="28"/>
      <c r="AG25" s="28"/>
      <c r="AH25" s="28"/>
      <c r="AI25" s="28"/>
    </row>
    <row r="26" spans="1:35" ht="30">
      <c r="A26" s="42">
        <f t="shared" si="0"/>
        <v>24</v>
      </c>
      <c r="B26" s="49" t="s">
        <v>25</v>
      </c>
      <c r="C26" s="46"/>
      <c r="D26" s="46"/>
      <c r="E26" s="49"/>
      <c r="F26" s="54"/>
      <c r="G26" s="49"/>
      <c r="H26" s="84" t="s">
        <v>23</v>
      </c>
      <c r="I26" s="82" t="s">
        <v>25</v>
      </c>
      <c r="J26" s="26"/>
      <c r="K26" s="30"/>
      <c r="L26" s="30"/>
      <c r="M26" s="30"/>
      <c r="N26" s="42" t="s">
        <v>25</v>
      </c>
      <c r="O26" s="26"/>
      <c r="P26" s="30"/>
      <c r="Q26" s="30"/>
      <c r="R26" s="30"/>
      <c r="S26" s="42" t="s">
        <v>25</v>
      </c>
      <c r="T26" s="26"/>
      <c r="U26" s="30"/>
      <c r="V26" s="30"/>
      <c r="W26" s="29"/>
      <c r="X26" s="82" t="s">
        <v>25</v>
      </c>
      <c r="Y26" s="82"/>
      <c r="Z26" s="82"/>
      <c r="AA26" s="26"/>
      <c r="AB26" s="29"/>
      <c r="AC26" s="28"/>
      <c r="AD26" s="28"/>
      <c r="AE26" s="28"/>
      <c r="AF26" s="28"/>
      <c r="AG26" s="28"/>
      <c r="AH26" s="28"/>
      <c r="AI26" s="28"/>
    </row>
    <row r="27" spans="1:35" ht="30">
      <c r="A27" s="42">
        <f t="shared" si="0"/>
        <v>25</v>
      </c>
      <c r="B27" s="49" t="s">
        <v>25</v>
      </c>
      <c r="C27" s="46"/>
      <c r="D27" s="46"/>
      <c r="E27" s="49"/>
      <c r="F27" s="54"/>
      <c r="G27" s="58"/>
      <c r="H27" s="84" t="s">
        <v>23</v>
      </c>
      <c r="I27" s="82" t="s">
        <v>25</v>
      </c>
      <c r="J27" s="26"/>
      <c r="K27" s="30"/>
      <c r="L27" s="30"/>
      <c r="M27" s="30"/>
      <c r="N27" s="42" t="s">
        <v>25</v>
      </c>
      <c r="O27" s="26"/>
      <c r="P27" s="30"/>
      <c r="Q27" s="30"/>
      <c r="R27" s="30"/>
      <c r="S27" s="42" t="s">
        <v>25</v>
      </c>
      <c r="T27" s="26"/>
      <c r="U27" s="30"/>
      <c r="V27" s="30"/>
      <c r="W27" s="29"/>
      <c r="X27" s="82" t="s">
        <v>25</v>
      </c>
      <c r="Y27" s="82"/>
      <c r="Z27" s="82"/>
      <c r="AA27" s="26"/>
      <c r="AB27" s="29"/>
      <c r="AC27" s="28"/>
      <c r="AD27" s="28"/>
      <c r="AE27" s="28"/>
      <c r="AF27" s="28"/>
      <c r="AG27" s="28"/>
      <c r="AH27" s="28"/>
      <c r="AI27" s="28"/>
    </row>
    <row r="28" spans="1:35" ht="30">
      <c r="A28" s="42">
        <f t="shared" si="0"/>
        <v>26</v>
      </c>
      <c r="B28" s="49" t="s">
        <v>25</v>
      </c>
      <c r="C28" s="46"/>
      <c r="D28" s="46"/>
      <c r="E28" s="49"/>
      <c r="F28" s="54"/>
      <c r="G28" s="58"/>
      <c r="H28" s="84" t="s">
        <v>23</v>
      </c>
      <c r="I28" s="82" t="s">
        <v>25</v>
      </c>
      <c r="J28" s="26"/>
      <c r="K28" s="30"/>
      <c r="L28" s="30"/>
      <c r="M28" s="30"/>
      <c r="N28" s="42" t="s">
        <v>25</v>
      </c>
      <c r="O28" s="26"/>
      <c r="P28" s="30"/>
      <c r="Q28" s="30"/>
      <c r="R28" s="30"/>
      <c r="S28" s="42" t="s">
        <v>25</v>
      </c>
      <c r="T28" s="26"/>
      <c r="U28" s="30"/>
      <c r="V28" s="30"/>
      <c r="W28" s="29"/>
      <c r="X28" s="82" t="s">
        <v>25</v>
      </c>
      <c r="Y28" s="82"/>
      <c r="Z28" s="82"/>
      <c r="AA28" s="26"/>
      <c r="AB28" s="29"/>
      <c r="AC28" s="28"/>
      <c r="AD28" s="28"/>
      <c r="AE28" s="28"/>
      <c r="AF28" s="28"/>
      <c r="AG28" s="28"/>
      <c r="AH28" s="28"/>
      <c r="AI28" s="28"/>
    </row>
    <row r="29" spans="1:35" ht="30">
      <c r="A29" s="42">
        <f t="shared" si="0"/>
        <v>27</v>
      </c>
      <c r="B29" s="49" t="s">
        <v>25</v>
      </c>
      <c r="C29" s="46"/>
      <c r="D29" s="46"/>
      <c r="E29" s="49"/>
      <c r="F29" s="54"/>
      <c r="G29" s="58"/>
      <c r="H29" s="84" t="s">
        <v>23</v>
      </c>
      <c r="I29" s="82" t="s">
        <v>25</v>
      </c>
      <c r="J29" s="26"/>
      <c r="K29" s="30"/>
      <c r="L29" s="30"/>
      <c r="M29" s="30"/>
      <c r="N29" s="42" t="s">
        <v>25</v>
      </c>
      <c r="O29" s="26"/>
      <c r="P29" s="30"/>
      <c r="Q29" s="30"/>
      <c r="R29" s="30"/>
      <c r="S29" s="42" t="s">
        <v>25</v>
      </c>
      <c r="T29" s="26"/>
      <c r="U29" s="30"/>
      <c r="V29" s="30"/>
      <c r="W29" s="29"/>
      <c r="X29" s="82" t="s">
        <v>25</v>
      </c>
      <c r="Y29" s="82"/>
      <c r="Z29" s="82"/>
      <c r="AA29" s="26"/>
      <c r="AB29" s="29"/>
      <c r="AC29" s="28"/>
      <c r="AD29" s="28"/>
      <c r="AE29" s="28"/>
      <c r="AF29" s="28"/>
      <c r="AG29" s="28"/>
      <c r="AH29" s="28"/>
      <c r="AI29" s="28"/>
    </row>
    <row r="30" spans="1:35" ht="30">
      <c r="A30" s="42">
        <f t="shared" si="0"/>
        <v>28</v>
      </c>
      <c r="B30" s="49" t="s">
        <v>25</v>
      </c>
      <c r="C30" s="46"/>
      <c r="D30" s="46"/>
      <c r="E30" s="49"/>
      <c r="F30" s="54"/>
      <c r="G30" s="59"/>
      <c r="H30" s="84" t="s">
        <v>23</v>
      </c>
      <c r="I30" s="82" t="s">
        <v>25</v>
      </c>
      <c r="J30" s="26"/>
      <c r="K30" s="30"/>
      <c r="L30" s="30"/>
      <c r="M30" s="30"/>
      <c r="N30" s="42" t="s">
        <v>25</v>
      </c>
      <c r="O30" s="26"/>
      <c r="P30" s="30"/>
      <c r="Q30" s="30"/>
      <c r="R30" s="30"/>
      <c r="S30" s="42" t="s">
        <v>25</v>
      </c>
      <c r="T30" s="26"/>
      <c r="U30" s="30"/>
      <c r="V30" s="30"/>
      <c r="W30" s="29"/>
      <c r="X30" s="82" t="s">
        <v>25</v>
      </c>
      <c r="Y30" s="82"/>
      <c r="Z30" s="82"/>
      <c r="AA30" s="26"/>
      <c r="AB30" s="29"/>
      <c r="AC30" s="28"/>
      <c r="AD30" s="28"/>
      <c r="AE30" s="28"/>
      <c r="AF30" s="28"/>
      <c r="AG30" s="28"/>
      <c r="AH30" s="28"/>
      <c r="AI30" s="28"/>
    </row>
    <row r="31" spans="1:35" ht="30">
      <c r="A31" s="42">
        <f t="shared" si="0"/>
        <v>29</v>
      </c>
      <c r="B31" s="49" t="s">
        <v>25</v>
      </c>
      <c r="C31" s="46"/>
      <c r="D31" s="46"/>
      <c r="E31" s="49"/>
      <c r="F31" s="54"/>
      <c r="G31" s="62"/>
      <c r="H31" s="84" t="s">
        <v>23</v>
      </c>
      <c r="I31" s="82" t="s">
        <v>25</v>
      </c>
      <c r="J31" s="26"/>
      <c r="K31" s="30"/>
      <c r="L31" s="30"/>
      <c r="M31" s="30"/>
      <c r="N31" s="42" t="s">
        <v>25</v>
      </c>
      <c r="O31" s="26"/>
      <c r="P31" s="30"/>
      <c r="Q31" s="30"/>
      <c r="R31" s="30"/>
      <c r="S31" s="42" t="s">
        <v>25</v>
      </c>
      <c r="T31" s="26"/>
      <c r="U31" s="30"/>
      <c r="V31" s="30"/>
      <c r="W31" s="29"/>
      <c r="X31" s="82" t="s">
        <v>25</v>
      </c>
      <c r="Y31" s="82"/>
      <c r="Z31" s="82"/>
      <c r="AA31" s="26"/>
      <c r="AB31" s="29"/>
      <c r="AC31" s="28"/>
      <c r="AD31" s="28"/>
      <c r="AE31" s="28"/>
      <c r="AF31" s="28"/>
      <c r="AG31" s="28"/>
      <c r="AH31" s="28"/>
      <c r="AI31" s="28"/>
    </row>
    <row r="32" spans="1:35" ht="30">
      <c r="A32" s="42">
        <f t="shared" si="0"/>
        <v>30</v>
      </c>
      <c r="B32" s="49" t="s">
        <v>25</v>
      </c>
      <c r="C32" s="46"/>
      <c r="D32" s="46"/>
      <c r="E32" s="49"/>
      <c r="F32" s="54"/>
      <c r="G32" s="62"/>
      <c r="H32" s="84" t="s">
        <v>23</v>
      </c>
      <c r="I32" s="82" t="s">
        <v>25</v>
      </c>
      <c r="J32" s="26"/>
      <c r="K32" s="30"/>
      <c r="L32" s="30"/>
      <c r="M32" s="30"/>
      <c r="N32" s="42" t="s">
        <v>25</v>
      </c>
      <c r="O32" s="26"/>
      <c r="P32" s="30"/>
      <c r="Q32" s="30"/>
      <c r="R32" s="30"/>
      <c r="S32" s="42" t="s">
        <v>25</v>
      </c>
      <c r="T32" s="26"/>
      <c r="U32" s="30"/>
      <c r="V32" s="30"/>
      <c r="W32" s="29"/>
      <c r="X32" s="82" t="s">
        <v>25</v>
      </c>
      <c r="Y32" s="82"/>
      <c r="Z32" s="82"/>
      <c r="AA32" s="26"/>
      <c r="AB32" s="29"/>
      <c r="AC32" s="28"/>
      <c r="AD32" s="28"/>
      <c r="AE32" s="28"/>
      <c r="AF32" s="28"/>
      <c r="AG32" s="28"/>
      <c r="AH32" s="28"/>
      <c r="AI32" s="28"/>
    </row>
    <row r="33" spans="1:35" ht="30.75" thickBot="1">
      <c r="A33" s="44">
        <f t="shared" si="0"/>
        <v>31</v>
      </c>
      <c r="B33" s="51" t="s">
        <v>25</v>
      </c>
      <c r="C33" s="48"/>
      <c r="D33" s="48"/>
      <c r="E33" s="51"/>
      <c r="F33" s="56"/>
      <c r="G33" s="63"/>
      <c r="H33" s="86" t="s">
        <v>23</v>
      </c>
      <c r="I33" s="83" t="s">
        <v>25</v>
      </c>
      <c r="J33" s="40"/>
      <c r="K33" s="90"/>
      <c r="L33" s="90"/>
      <c r="M33" s="90"/>
      <c r="N33" s="44" t="s">
        <v>25</v>
      </c>
      <c r="O33" s="40"/>
      <c r="P33" s="90"/>
      <c r="Q33" s="90"/>
      <c r="R33" s="41"/>
      <c r="S33" s="42" t="s">
        <v>25</v>
      </c>
      <c r="T33" s="40"/>
      <c r="U33" s="90"/>
      <c r="V33" s="90"/>
      <c r="W33" s="41"/>
      <c r="X33" s="82" t="s">
        <v>25</v>
      </c>
      <c r="Y33" s="83"/>
      <c r="Z33" s="83"/>
      <c r="AA33" s="40"/>
      <c r="AB33" s="41"/>
      <c r="AC33" s="28"/>
      <c r="AD33" s="28"/>
      <c r="AE33" s="28"/>
      <c r="AF33" s="28"/>
      <c r="AG33" s="28"/>
      <c r="AH33" s="28"/>
      <c r="AI33" s="28"/>
    </row>
    <row r="34" spans="1:35" s="39" customFormat="1" ht="15.75" thickTop="1">
      <c r="A34" s="38"/>
      <c r="B34" s="52"/>
      <c r="C34" s="38"/>
      <c r="D34" s="45" t="s">
        <v>26</v>
      </c>
      <c r="E34" s="45"/>
      <c r="F34" s="57">
        <f>SUM(F3:F33)</f>
        <v>4000</v>
      </c>
      <c r="G34" s="52"/>
      <c r="H34" s="52"/>
      <c r="I34" s="52"/>
      <c r="J34" s="38"/>
      <c r="K34" s="38"/>
      <c r="L34" s="38"/>
      <c r="M34" s="38"/>
      <c r="N34" s="52"/>
      <c r="O34" s="38"/>
      <c r="P34" s="38"/>
      <c r="Q34" s="38"/>
      <c r="R34" s="38"/>
      <c r="S34" s="52"/>
      <c r="T34" s="38"/>
      <c r="U34" s="38"/>
      <c r="V34" s="38"/>
      <c r="W34" s="38"/>
      <c r="X34" s="52"/>
      <c r="Y34" s="52"/>
      <c r="Z34" s="52"/>
      <c r="AA34" s="38"/>
      <c r="AB34" s="38"/>
      <c r="AC34" s="38"/>
      <c r="AD34" s="38"/>
      <c r="AE34" s="38"/>
      <c r="AF34" s="38"/>
      <c r="AG34" s="38"/>
      <c r="AH34" s="38"/>
      <c r="AI34" s="38"/>
    </row>
    <row r="35" spans="1:35" s="39" customFormat="1">
      <c r="A35" s="38"/>
      <c r="B35" s="52"/>
      <c r="C35" s="38"/>
      <c r="D35" s="38"/>
      <c r="E35" s="52"/>
      <c r="F35" s="52"/>
      <c r="G35" s="52"/>
      <c r="H35" s="52"/>
      <c r="I35" s="52"/>
      <c r="J35" s="38"/>
      <c r="K35" s="38"/>
      <c r="L35" s="38"/>
      <c r="M35" s="38"/>
      <c r="N35" s="52"/>
      <c r="O35" s="38"/>
      <c r="P35" s="38"/>
      <c r="Q35" s="38"/>
      <c r="R35" s="38"/>
      <c r="S35" s="52"/>
      <c r="T35" s="38"/>
      <c r="U35" s="38"/>
      <c r="V35" s="38"/>
      <c r="W35" s="38"/>
      <c r="X35" s="52"/>
      <c r="Y35" s="52"/>
      <c r="Z35" s="52"/>
      <c r="AA35" s="38"/>
      <c r="AB35" s="38"/>
      <c r="AC35" s="38"/>
      <c r="AD35" s="38"/>
      <c r="AE35" s="38"/>
      <c r="AF35" s="38"/>
      <c r="AG35" s="38"/>
      <c r="AH35" s="38"/>
      <c r="AI35" s="38"/>
    </row>
    <row r="36" spans="1:35" s="39" customFormat="1">
      <c r="A36" s="38"/>
      <c r="B36" s="52"/>
      <c r="C36" s="38"/>
      <c r="D36" s="38"/>
      <c r="E36" s="52"/>
      <c r="F36" s="52"/>
      <c r="G36" s="52"/>
      <c r="H36" s="52"/>
      <c r="I36" s="52"/>
      <c r="J36" s="38"/>
      <c r="K36" s="38"/>
      <c r="L36" s="38"/>
      <c r="M36" s="38"/>
      <c r="N36" s="52"/>
      <c r="O36" s="38"/>
      <c r="P36" s="38"/>
      <c r="Q36" s="38"/>
      <c r="R36" s="38"/>
      <c r="S36" s="52"/>
      <c r="T36" s="38"/>
      <c r="U36" s="38"/>
      <c r="V36" s="38"/>
      <c r="W36" s="38"/>
      <c r="X36" s="52"/>
      <c r="Y36" s="52"/>
      <c r="Z36" s="52"/>
      <c r="AA36" s="38"/>
      <c r="AB36" s="38"/>
      <c r="AC36" s="38"/>
      <c r="AD36" s="38"/>
      <c r="AE36" s="38"/>
      <c r="AF36" s="38"/>
      <c r="AG36" s="38"/>
      <c r="AH36" s="38"/>
      <c r="AI36" s="38"/>
    </row>
    <row r="37" spans="1:35" s="39" customFormat="1">
      <c r="A37" s="38"/>
      <c r="B37" s="52"/>
      <c r="C37" s="38"/>
      <c r="D37" s="38"/>
      <c r="E37" s="52"/>
      <c r="F37" s="52"/>
      <c r="G37" s="52"/>
      <c r="H37" s="52"/>
      <c r="I37" s="52"/>
      <c r="J37" s="38"/>
      <c r="K37" s="38"/>
      <c r="L37" s="38"/>
      <c r="M37" s="38"/>
      <c r="N37" s="52"/>
      <c r="O37" s="38"/>
      <c r="P37" s="38"/>
      <c r="Q37" s="38"/>
      <c r="R37" s="38"/>
      <c r="S37" s="52"/>
      <c r="T37" s="38"/>
      <c r="U37" s="38"/>
      <c r="V37" s="38"/>
      <c r="W37" s="38"/>
      <c r="X37" s="52"/>
      <c r="Y37" s="52"/>
      <c r="Z37" s="52"/>
      <c r="AA37" s="38"/>
      <c r="AB37" s="38"/>
      <c r="AC37" s="38"/>
      <c r="AD37" s="38"/>
      <c r="AE37" s="38"/>
      <c r="AF37" s="38"/>
      <c r="AG37" s="38"/>
      <c r="AH37" s="38"/>
      <c r="AI37" s="38"/>
    </row>
    <row r="38" spans="1:35" s="39" customFormat="1">
      <c r="A38" s="38"/>
      <c r="B38" s="52"/>
      <c r="C38" s="38"/>
      <c r="D38" s="38"/>
      <c r="E38" s="52"/>
      <c r="F38" s="52"/>
      <c r="G38" s="52"/>
      <c r="H38" s="52"/>
      <c r="I38" s="52"/>
      <c r="J38" s="38"/>
      <c r="K38" s="38"/>
      <c r="L38" s="38"/>
      <c r="M38" s="38"/>
      <c r="N38" s="52"/>
      <c r="O38" s="38"/>
      <c r="P38" s="38"/>
      <c r="Q38" s="38"/>
      <c r="R38" s="38"/>
      <c r="S38" s="52"/>
      <c r="T38" s="38"/>
      <c r="U38" s="38"/>
      <c r="V38" s="38"/>
      <c r="W38" s="38"/>
      <c r="X38" s="52"/>
      <c r="Y38" s="52"/>
      <c r="Z38" s="52"/>
      <c r="AA38" s="38"/>
      <c r="AB38" s="38"/>
      <c r="AC38" s="38"/>
      <c r="AD38" s="38"/>
      <c r="AE38" s="38"/>
      <c r="AF38" s="38"/>
      <c r="AG38" s="38"/>
      <c r="AH38" s="38"/>
      <c r="AI38" s="38"/>
    </row>
    <row r="39" spans="1:35" s="39" customFormat="1">
      <c r="A39" s="38"/>
      <c r="B39" s="52"/>
      <c r="C39" s="38"/>
      <c r="D39" s="38"/>
      <c r="E39" s="52"/>
      <c r="F39" s="52"/>
      <c r="G39" s="52"/>
      <c r="H39" s="52"/>
      <c r="I39" s="52"/>
      <c r="J39" s="38"/>
      <c r="K39" s="38"/>
      <c r="L39" s="38"/>
      <c r="M39" s="38"/>
      <c r="N39" s="52"/>
      <c r="O39" s="38"/>
      <c r="P39" s="38"/>
      <c r="Q39" s="38"/>
      <c r="R39" s="38"/>
      <c r="S39" s="52"/>
      <c r="T39" s="38"/>
      <c r="U39" s="38"/>
      <c r="V39" s="38"/>
      <c r="W39" s="38"/>
      <c r="X39" s="52"/>
      <c r="Y39" s="52"/>
      <c r="Z39" s="52"/>
      <c r="AA39" s="38"/>
      <c r="AB39" s="38"/>
      <c r="AC39" s="38"/>
      <c r="AD39" s="38"/>
      <c r="AE39" s="38"/>
      <c r="AF39" s="38"/>
      <c r="AG39" s="38"/>
      <c r="AH39" s="38"/>
      <c r="AI39" s="38"/>
    </row>
    <row r="40" spans="1:35" s="39" customFormat="1">
      <c r="A40" s="38"/>
      <c r="B40" s="52"/>
      <c r="C40" s="38"/>
      <c r="D40" s="38"/>
      <c r="E40" s="52"/>
      <c r="F40" s="52"/>
      <c r="G40" s="52"/>
      <c r="H40" s="52"/>
      <c r="I40" s="52"/>
      <c r="J40" s="38"/>
      <c r="K40" s="38"/>
      <c r="L40" s="38"/>
      <c r="M40" s="38"/>
      <c r="N40" s="52"/>
      <c r="O40" s="38"/>
      <c r="P40" s="38"/>
      <c r="Q40" s="38"/>
      <c r="R40" s="38"/>
      <c r="S40" s="52"/>
      <c r="T40" s="38"/>
      <c r="U40" s="38"/>
      <c r="V40" s="38"/>
      <c r="W40" s="38"/>
      <c r="X40" s="52"/>
      <c r="Y40" s="52"/>
      <c r="Z40" s="52"/>
      <c r="AA40" s="38"/>
      <c r="AB40" s="38"/>
      <c r="AC40" s="38"/>
      <c r="AD40" s="38"/>
      <c r="AE40" s="38"/>
      <c r="AF40" s="38"/>
      <c r="AG40" s="38"/>
      <c r="AH40" s="38"/>
      <c r="AI40" s="38"/>
    </row>
    <row r="41" spans="1:35" s="39" customFormat="1">
      <c r="A41" s="38"/>
      <c r="B41" s="52"/>
      <c r="C41" s="38"/>
      <c r="D41" s="38"/>
      <c r="E41" s="52"/>
      <c r="F41" s="52"/>
      <c r="G41" s="52"/>
      <c r="H41" s="52"/>
      <c r="I41" s="52"/>
      <c r="J41" s="38"/>
      <c r="K41" s="38"/>
      <c r="L41" s="38"/>
      <c r="M41" s="38"/>
      <c r="N41" s="52"/>
      <c r="O41" s="38"/>
      <c r="P41" s="38"/>
      <c r="Q41" s="38"/>
      <c r="R41" s="38"/>
      <c r="S41" s="52"/>
      <c r="T41" s="38"/>
      <c r="U41" s="38"/>
      <c r="V41" s="38"/>
      <c r="W41" s="38"/>
      <c r="X41" s="52"/>
      <c r="Y41" s="52"/>
      <c r="Z41" s="52"/>
      <c r="AA41" s="38"/>
      <c r="AB41" s="38"/>
      <c r="AC41" s="38"/>
      <c r="AD41" s="38"/>
      <c r="AE41" s="38"/>
      <c r="AF41" s="38"/>
      <c r="AG41" s="38"/>
      <c r="AH41" s="38"/>
      <c r="AI41" s="38"/>
    </row>
    <row r="42" spans="1:35" s="39" customFormat="1">
      <c r="A42" s="38"/>
      <c r="B42" s="52"/>
      <c r="C42" s="38"/>
      <c r="D42" s="38"/>
      <c r="E42" s="52"/>
      <c r="F42" s="52"/>
      <c r="G42" s="52"/>
      <c r="H42" s="52"/>
      <c r="I42" s="52"/>
      <c r="J42" s="38"/>
      <c r="K42" s="38"/>
      <c r="L42" s="38"/>
      <c r="M42" s="38"/>
      <c r="N42" s="52"/>
      <c r="O42" s="38"/>
      <c r="P42" s="38"/>
      <c r="Q42" s="38"/>
      <c r="R42" s="38"/>
      <c r="S42" s="52"/>
      <c r="T42" s="38"/>
      <c r="U42" s="38"/>
      <c r="V42" s="38"/>
      <c r="W42" s="38"/>
      <c r="X42" s="52"/>
      <c r="Y42" s="52"/>
      <c r="Z42" s="52"/>
      <c r="AA42" s="38"/>
      <c r="AB42" s="38"/>
      <c r="AC42" s="38"/>
      <c r="AD42" s="38"/>
      <c r="AE42" s="38"/>
      <c r="AF42" s="38"/>
      <c r="AG42" s="38"/>
      <c r="AH42" s="38"/>
      <c r="AI42" s="38"/>
    </row>
    <row r="43" spans="1:35" s="39" customFormat="1">
      <c r="A43" s="38"/>
      <c r="B43" s="52"/>
      <c r="C43" s="38"/>
      <c r="D43" s="38"/>
      <c r="E43" s="52"/>
      <c r="F43" s="52"/>
      <c r="G43" s="52"/>
      <c r="H43" s="52"/>
      <c r="I43" s="52"/>
      <c r="J43" s="38"/>
      <c r="K43" s="38"/>
      <c r="L43" s="38"/>
      <c r="M43" s="38"/>
      <c r="N43" s="52"/>
      <c r="O43" s="38"/>
      <c r="P43" s="38"/>
      <c r="Q43" s="38"/>
      <c r="R43" s="38"/>
      <c r="S43" s="52"/>
      <c r="T43" s="38"/>
      <c r="U43" s="38"/>
      <c r="V43" s="38"/>
      <c r="W43" s="38"/>
      <c r="X43" s="52"/>
      <c r="Y43" s="52"/>
      <c r="Z43" s="52"/>
      <c r="AA43" s="38"/>
      <c r="AB43" s="38"/>
      <c r="AC43" s="38"/>
      <c r="AD43" s="38"/>
      <c r="AE43" s="38"/>
      <c r="AF43" s="38"/>
      <c r="AG43" s="38"/>
      <c r="AH43" s="38"/>
      <c r="AI43" s="38"/>
    </row>
    <row r="44" spans="1:35" s="39" customFormat="1">
      <c r="A44" s="38"/>
      <c r="B44" s="52"/>
      <c r="C44" s="38"/>
      <c r="D44" s="38"/>
      <c r="E44" s="52"/>
      <c r="F44" s="52"/>
      <c r="G44" s="52"/>
      <c r="H44" s="52"/>
      <c r="I44" s="52"/>
      <c r="J44" s="38"/>
      <c r="K44" s="38"/>
      <c r="L44" s="38"/>
      <c r="M44" s="38"/>
      <c r="N44" s="52"/>
      <c r="O44" s="38"/>
      <c r="P44" s="38"/>
      <c r="Q44" s="38"/>
      <c r="R44" s="38"/>
      <c r="S44" s="52"/>
      <c r="T44" s="38"/>
      <c r="U44" s="38"/>
      <c r="V44" s="38"/>
      <c r="W44" s="38"/>
      <c r="X44" s="52"/>
      <c r="Y44" s="52"/>
      <c r="Z44" s="52"/>
      <c r="AA44" s="38"/>
      <c r="AB44" s="38"/>
      <c r="AC44" s="38"/>
      <c r="AD44" s="38"/>
      <c r="AE44" s="38"/>
      <c r="AF44" s="38"/>
      <c r="AG44" s="38"/>
      <c r="AH44" s="38"/>
      <c r="AI44" s="38"/>
    </row>
    <row r="45" spans="1:35" s="39" customFormat="1">
      <c r="A45" s="38"/>
      <c r="B45" s="52"/>
      <c r="C45" s="38"/>
      <c r="D45" s="38"/>
      <c r="E45" s="52"/>
      <c r="F45" s="52"/>
      <c r="G45" s="52"/>
      <c r="H45" s="52"/>
      <c r="I45" s="52"/>
      <c r="J45" s="38"/>
      <c r="K45" s="38"/>
      <c r="L45" s="38"/>
      <c r="M45" s="38"/>
      <c r="N45" s="52"/>
      <c r="O45" s="38"/>
      <c r="P45" s="38"/>
      <c r="Q45" s="38"/>
      <c r="R45" s="38"/>
      <c r="S45" s="52"/>
      <c r="T45" s="38"/>
      <c r="U45" s="38"/>
      <c r="V45" s="38"/>
      <c r="W45" s="38"/>
      <c r="X45" s="52"/>
      <c r="Y45" s="52"/>
      <c r="Z45" s="52"/>
      <c r="AA45" s="38"/>
      <c r="AB45" s="38"/>
      <c r="AC45" s="38"/>
      <c r="AD45" s="38"/>
      <c r="AE45" s="38"/>
      <c r="AF45" s="38"/>
      <c r="AG45" s="38"/>
      <c r="AH45" s="38"/>
      <c r="AI45" s="38"/>
    </row>
    <row r="46" spans="1:35" s="39" customFormat="1">
      <c r="A46" s="38"/>
      <c r="B46" s="52"/>
      <c r="C46" s="38"/>
      <c r="D46" s="38"/>
      <c r="E46" s="52"/>
      <c r="F46" s="52"/>
      <c r="G46" s="52"/>
      <c r="H46" s="52"/>
      <c r="I46" s="52"/>
      <c r="J46" s="38"/>
      <c r="K46" s="38"/>
      <c r="L46" s="38"/>
      <c r="M46" s="38"/>
      <c r="N46" s="52"/>
      <c r="O46" s="38"/>
      <c r="P46" s="38"/>
      <c r="Q46" s="38"/>
      <c r="R46" s="38"/>
      <c r="S46" s="52"/>
      <c r="T46" s="38"/>
      <c r="U46" s="38"/>
      <c r="V46" s="38"/>
      <c r="W46" s="38"/>
      <c r="X46" s="52"/>
      <c r="Y46" s="52"/>
      <c r="Z46" s="52"/>
      <c r="AA46" s="38"/>
      <c r="AB46" s="38"/>
      <c r="AC46" s="38"/>
      <c r="AD46" s="38"/>
      <c r="AE46" s="38"/>
      <c r="AF46" s="38"/>
      <c r="AG46" s="38"/>
      <c r="AH46" s="38"/>
      <c r="AI46" s="38"/>
    </row>
    <row r="47" spans="1:35" s="39" customFormat="1">
      <c r="A47" s="38"/>
      <c r="B47" s="52"/>
      <c r="C47" s="38"/>
      <c r="D47" s="38"/>
      <c r="E47" s="52"/>
      <c r="F47" s="52"/>
      <c r="G47" s="52"/>
      <c r="H47" s="52"/>
      <c r="I47" s="52"/>
      <c r="J47" s="38"/>
      <c r="K47" s="38"/>
      <c r="L47" s="38"/>
      <c r="M47" s="38"/>
      <c r="N47" s="52"/>
      <c r="O47" s="38"/>
      <c r="P47" s="38"/>
      <c r="Q47" s="38"/>
      <c r="R47" s="38"/>
      <c r="S47" s="52"/>
      <c r="T47" s="38"/>
      <c r="U47" s="38"/>
      <c r="V47" s="38"/>
      <c r="W47" s="38"/>
      <c r="X47" s="52"/>
      <c r="Y47" s="52"/>
      <c r="Z47" s="52"/>
      <c r="AA47" s="38"/>
      <c r="AB47" s="38"/>
      <c r="AC47" s="38"/>
      <c r="AD47" s="38"/>
      <c r="AE47" s="38"/>
      <c r="AF47" s="38"/>
      <c r="AG47" s="38"/>
      <c r="AH47" s="38"/>
      <c r="AI47" s="38"/>
    </row>
    <row r="48" spans="1:35" s="39" customFormat="1">
      <c r="A48" s="38"/>
      <c r="B48" s="52"/>
      <c r="C48" s="38"/>
      <c r="D48" s="38"/>
      <c r="E48" s="52"/>
      <c r="F48" s="52"/>
      <c r="G48" s="52"/>
      <c r="H48" s="52"/>
      <c r="I48" s="52"/>
      <c r="J48" s="38"/>
      <c r="K48" s="38"/>
      <c r="L48" s="38"/>
      <c r="M48" s="38"/>
      <c r="N48" s="52"/>
      <c r="O48" s="38"/>
      <c r="P48" s="38"/>
      <c r="Q48" s="38"/>
      <c r="R48" s="38"/>
      <c r="S48" s="52"/>
      <c r="T48" s="38"/>
      <c r="U48" s="38"/>
      <c r="V48" s="38"/>
      <c r="W48" s="38"/>
      <c r="X48" s="52"/>
      <c r="Y48" s="52"/>
      <c r="Z48" s="52"/>
      <c r="AA48" s="38"/>
      <c r="AB48" s="38"/>
      <c r="AC48" s="38"/>
      <c r="AD48" s="38"/>
      <c r="AE48" s="38"/>
      <c r="AF48" s="38"/>
      <c r="AG48" s="38"/>
      <c r="AH48" s="38"/>
      <c r="AI48" s="38"/>
    </row>
    <row r="49" spans="1:35" s="39" customFormat="1">
      <c r="A49" s="38"/>
      <c r="B49" s="52"/>
      <c r="C49" s="38"/>
      <c r="D49" s="38"/>
      <c r="E49" s="52"/>
      <c r="F49" s="52"/>
      <c r="G49" s="52"/>
      <c r="H49" s="52"/>
      <c r="I49" s="52"/>
      <c r="J49" s="38"/>
      <c r="K49" s="38"/>
      <c r="L49" s="38"/>
      <c r="M49" s="38"/>
      <c r="N49" s="52"/>
      <c r="O49" s="38"/>
      <c r="P49" s="38"/>
      <c r="Q49" s="38"/>
      <c r="R49" s="38"/>
      <c r="S49" s="52"/>
      <c r="T49" s="38"/>
      <c r="U49" s="38"/>
      <c r="V49" s="38"/>
      <c r="W49" s="38"/>
      <c r="X49" s="52"/>
      <c r="Y49" s="52"/>
      <c r="Z49" s="52"/>
      <c r="AA49" s="38"/>
      <c r="AB49" s="38"/>
      <c r="AC49" s="38"/>
      <c r="AD49" s="38"/>
      <c r="AE49" s="38"/>
      <c r="AF49" s="38"/>
      <c r="AG49" s="38"/>
      <c r="AH49" s="38"/>
      <c r="AI49" s="38"/>
    </row>
    <row r="50" spans="1:35" s="39" customFormat="1">
      <c r="A50" s="38"/>
      <c r="B50" s="52"/>
      <c r="C50" s="38"/>
      <c r="D50" s="38"/>
      <c r="E50" s="52"/>
      <c r="F50" s="52"/>
      <c r="G50" s="52"/>
      <c r="H50" s="52"/>
      <c r="I50" s="52"/>
      <c r="J50" s="38"/>
      <c r="K50" s="38"/>
      <c r="L50" s="38"/>
      <c r="M50" s="38"/>
      <c r="N50" s="52"/>
      <c r="O50" s="38"/>
      <c r="P50" s="38"/>
      <c r="Q50" s="38"/>
      <c r="R50" s="38"/>
      <c r="S50" s="52"/>
      <c r="T50" s="38"/>
      <c r="U50" s="38"/>
      <c r="V50" s="38"/>
      <c r="W50" s="38"/>
      <c r="X50" s="52"/>
      <c r="Y50" s="52"/>
      <c r="Z50" s="52"/>
      <c r="AA50" s="38"/>
      <c r="AB50" s="38"/>
      <c r="AC50" s="38"/>
      <c r="AD50" s="38"/>
      <c r="AE50" s="38"/>
      <c r="AF50" s="38"/>
      <c r="AG50" s="38"/>
      <c r="AH50" s="38"/>
      <c r="AI50" s="38"/>
    </row>
    <row r="51" spans="1:35" s="39" customFormat="1">
      <c r="A51" s="38"/>
      <c r="B51" s="52"/>
      <c r="C51" s="38"/>
      <c r="D51" s="38"/>
      <c r="E51" s="52"/>
      <c r="F51" s="52"/>
      <c r="G51" s="52"/>
      <c r="H51" s="52"/>
      <c r="I51" s="52"/>
      <c r="J51" s="38"/>
      <c r="K51" s="38"/>
      <c r="L51" s="38"/>
      <c r="M51" s="38"/>
      <c r="N51" s="52"/>
      <c r="O51" s="38"/>
      <c r="P51" s="38"/>
      <c r="Q51" s="38"/>
      <c r="R51" s="38"/>
      <c r="S51" s="52"/>
      <c r="T51" s="38"/>
      <c r="U51" s="38"/>
      <c r="V51" s="38"/>
      <c r="W51" s="38"/>
      <c r="X51" s="52"/>
      <c r="Y51" s="52"/>
      <c r="Z51" s="52"/>
      <c r="AA51" s="38"/>
      <c r="AB51" s="38"/>
      <c r="AC51" s="38"/>
      <c r="AD51" s="38"/>
      <c r="AE51" s="38"/>
      <c r="AF51" s="38"/>
      <c r="AG51" s="38"/>
      <c r="AH51" s="38"/>
      <c r="AI51" s="38"/>
    </row>
    <row r="52" spans="1:35" s="39" customFormat="1">
      <c r="A52" s="38"/>
      <c r="B52" s="52"/>
      <c r="C52" s="38"/>
      <c r="D52" s="38"/>
      <c r="E52" s="52"/>
      <c r="F52" s="52"/>
      <c r="G52" s="52"/>
      <c r="H52" s="52"/>
      <c r="I52" s="52"/>
      <c r="J52" s="38"/>
      <c r="K52" s="38"/>
      <c r="L52" s="38"/>
      <c r="M52" s="38"/>
      <c r="N52" s="52"/>
      <c r="O52" s="38"/>
      <c r="P52" s="38"/>
      <c r="Q52" s="38"/>
      <c r="R52" s="38"/>
      <c r="S52" s="52"/>
      <c r="T52" s="38"/>
      <c r="U52" s="38"/>
      <c r="V52" s="38"/>
      <c r="W52" s="38"/>
      <c r="X52" s="52"/>
      <c r="Y52" s="52"/>
      <c r="Z52" s="52"/>
      <c r="AA52" s="38"/>
      <c r="AB52" s="38"/>
      <c r="AC52" s="38"/>
      <c r="AD52" s="38"/>
      <c r="AE52" s="38"/>
      <c r="AF52" s="38"/>
      <c r="AG52" s="38"/>
      <c r="AH52" s="38"/>
      <c r="AI52" s="38"/>
    </row>
    <row r="53" spans="1:35" s="39" customFormat="1">
      <c r="A53" s="38"/>
      <c r="B53" s="52"/>
      <c r="C53" s="38"/>
      <c r="D53" s="38"/>
      <c r="E53" s="52"/>
      <c r="F53" s="52"/>
      <c r="G53" s="52"/>
      <c r="H53" s="52"/>
      <c r="I53" s="52"/>
      <c r="J53" s="38"/>
      <c r="K53" s="38"/>
      <c r="L53" s="38"/>
      <c r="M53" s="38"/>
      <c r="N53" s="52"/>
      <c r="O53" s="38"/>
      <c r="P53" s="38"/>
      <c r="Q53" s="38"/>
      <c r="R53" s="38"/>
      <c r="S53" s="52"/>
      <c r="T53" s="38"/>
      <c r="U53" s="38"/>
      <c r="V53" s="38"/>
      <c r="W53" s="38"/>
      <c r="X53" s="52"/>
      <c r="Y53" s="52"/>
      <c r="Z53" s="52"/>
      <c r="AA53" s="38"/>
      <c r="AB53" s="38"/>
      <c r="AC53" s="38"/>
      <c r="AD53" s="38"/>
      <c r="AE53" s="38"/>
      <c r="AF53" s="38"/>
      <c r="AG53" s="38"/>
      <c r="AH53" s="38"/>
      <c r="AI53" s="38"/>
    </row>
    <row r="54" spans="1:35" s="39" customFormat="1">
      <c r="A54" s="38"/>
      <c r="B54" s="52"/>
      <c r="C54" s="38"/>
      <c r="D54" s="38"/>
      <c r="E54" s="52"/>
      <c r="F54" s="52"/>
      <c r="G54" s="52"/>
      <c r="H54" s="52"/>
      <c r="I54" s="52"/>
      <c r="J54" s="38"/>
      <c r="K54" s="38"/>
      <c r="L54" s="38"/>
      <c r="M54" s="38"/>
      <c r="N54" s="52"/>
      <c r="O54" s="38"/>
      <c r="P54" s="38"/>
      <c r="Q54" s="38"/>
      <c r="R54" s="38"/>
      <c r="S54" s="52"/>
      <c r="T54" s="38"/>
      <c r="U54" s="38"/>
      <c r="V54" s="38"/>
      <c r="W54" s="38"/>
      <c r="X54" s="52"/>
      <c r="Y54" s="52"/>
      <c r="Z54" s="52"/>
      <c r="AA54" s="38"/>
      <c r="AB54" s="38"/>
      <c r="AC54" s="38"/>
      <c r="AD54" s="38"/>
      <c r="AE54" s="38"/>
      <c r="AF54" s="38"/>
      <c r="AG54" s="38"/>
      <c r="AH54" s="38"/>
      <c r="AI54" s="38"/>
    </row>
    <row r="55" spans="1:35" s="39" customFormat="1">
      <c r="A55" s="38"/>
      <c r="B55" s="52"/>
      <c r="C55" s="38"/>
      <c r="D55" s="38"/>
      <c r="E55" s="52"/>
      <c r="F55" s="52"/>
      <c r="G55" s="52"/>
      <c r="H55" s="52"/>
      <c r="I55" s="52"/>
      <c r="J55" s="38"/>
      <c r="K55" s="38"/>
      <c r="L55" s="38"/>
      <c r="M55" s="38"/>
      <c r="N55" s="52"/>
      <c r="O55" s="38"/>
      <c r="P55" s="38"/>
      <c r="Q55" s="38"/>
      <c r="R55" s="38"/>
      <c r="S55" s="52"/>
      <c r="T55" s="38"/>
      <c r="U55" s="38"/>
      <c r="V55" s="38"/>
      <c r="W55" s="38"/>
      <c r="X55" s="52"/>
      <c r="Y55" s="52"/>
      <c r="Z55" s="52"/>
      <c r="AA55" s="38"/>
      <c r="AB55" s="38"/>
      <c r="AC55" s="38"/>
      <c r="AD55" s="38"/>
      <c r="AE55" s="38"/>
      <c r="AF55" s="38"/>
      <c r="AG55" s="38"/>
      <c r="AH55" s="38"/>
      <c r="AI55" s="38"/>
    </row>
    <row r="56" spans="1:35" s="39" customFormat="1">
      <c r="A56" s="38"/>
      <c r="B56" s="52"/>
      <c r="C56" s="38"/>
      <c r="D56" s="38"/>
      <c r="E56" s="52"/>
      <c r="F56" s="52"/>
      <c r="G56" s="52"/>
      <c r="H56" s="52"/>
      <c r="I56" s="52"/>
      <c r="J56" s="38"/>
      <c r="K56" s="38"/>
      <c r="L56" s="38"/>
      <c r="M56" s="38"/>
      <c r="N56" s="52"/>
      <c r="O56" s="38"/>
      <c r="P56" s="38"/>
      <c r="Q56" s="38"/>
      <c r="R56" s="38"/>
      <c r="S56" s="52"/>
      <c r="T56" s="38"/>
      <c r="U56" s="38"/>
      <c r="V56" s="38"/>
      <c r="W56" s="38"/>
      <c r="X56" s="52"/>
      <c r="Y56" s="52"/>
      <c r="Z56" s="52"/>
      <c r="AA56" s="38"/>
      <c r="AB56" s="38"/>
      <c r="AC56" s="38"/>
      <c r="AD56" s="38"/>
      <c r="AE56" s="38"/>
      <c r="AF56" s="38"/>
      <c r="AG56" s="38"/>
      <c r="AH56" s="38"/>
      <c r="AI56" s="38"/>
    </row>
    <row r="57" spans="1:35" s="39" customFormat="1">
      <c r="A57" s="38"/>
      <c r="B57" s="52"/>
      <c r="C57" s="38"/>
      <c r="D57" s="38"/>
      <c r="E57" s="52"/>
      <c r="F57" s="52"/>
      <c r="G57" s="52"/>
      <c r="H57" s="52"/>
      <c r="I57" s="52"/>
      <c r="J57" s="38"/>
      <c r="K57" s="38"/>
      <c r="L57" s="38"/>
      <c r="M57" s="38"/>
      <c r="N57" s="52"/>
      <c r="O57" s="38"/>
      <c r="P57" s="38"/>
      <c r="Q57" s="38"/>
      <c r="R57" s="38"/>
      <c r="S57" s="52"/>
      <c r="T57" s="38"/>
      <c r="U57" s="38"/>
      <c r="V57" s="38"/>
      <c r="W57" s="38"/>
      <c r="X57" s="52"/>
      <c r="Y57" s="52"/>
      <c r="Z57" s="52"/>
      <c r="AA57" s="38"/>
      <c r="AB57" s="38"/>
      <c r="AC57" s="38"/>
      <c r="AD57" s="38"/>
      <c r="AE57" s="38"/>
      <c r="AF57" s="38"/>
      <c r="AG57" s="38"/>
      <c r="AH57" s="38"/>
      <c r="AI57" s="38"/>
    </row>
    <row r="58" spans="1:35" s="39" customFormat="1">
      <c r="A58" s="38"/>
      <c r="B58" s="52"/>
      <c r="C58" s="38"/>
      <c r="D58" s="38"/>
      <c r="E58" s="52"/>
      <c r="F58" s="52"/>
      <c r="G58" s="52"/>
      <c r="H58" s="52"/>
      <c r="I58" s="52"/>
      <c r="J58" s="38"/>
      <c r="K58" s="38"/>
      <c r="L58" s="38"/>
      <c r="M58" s="38"/>
      <c r="N58" s="52"/>
      <c r="O58" s="38"/>
      <c r="P58" s="38"/>
      <c r="Q58" s="38"/>
      <c r="R58" s="38"/>
      <c r="S58" s="52"/>
      <c r="T58" s="38"/>
      <c r="U58" s="38"/>
      <c r="V58" s="38"/>
      <c r="W58" s="38"/>
      <c r="X58" s="52"/>
      <c r="Y58" s="52"/>
      <c r="Z58" s="52"/>
      <c r="AA58" s="38"/>
      <c r="AB58" s="38"/>
      <c r="AC58" s="38"/>
      <c r="AD58" s="38"/>
      <c r="AE58" s="38"/>
      <c r="AF58" s="38"/>
      <c r="AG58" s="38"/>
      <c r="AH58" s="38"/>
      <c r="AI58" s="38"/>
    </row>
    <row r="59" spans="1:35" s="39" customFormat="1">
      <c r="A59" s="38"/>
      <c r="B59" s="52"/>
      <c r="C59" s="38"/>
      <c r="D59" s="38"/>
      <c r="E59" s="52"/>
      <c r="F59" s="52"/>
      <c r="G59" s="52"/>
      <c r="H59" s="52"/>
      <c r="I59" s="52"/>
      <c r="J59" s="38"/>
      <c r="K59" s="38"/>
      <c r="L59" s="38"/>
      <c r="M59" s="38"/>
      <c r="N59" s="52"/>
      <c r="O59" s="38"/>
      <c r="P59" s="38"/>
      <c r="Q59" s="38"/>
      <c r="R59" s="38"/>
      <c r="S59" s="52"/>
      <c r="T59" s="38"/>
      <c r="U59" s="38"/>
      <c r="V59" s="38"/>
      <c r="W59" s="38"/>
      <c r="X59" s="52"/>
      <c r="Y59" s="52"/>
      <c r="Z59" s="52"/>
      <c r="AA59" s="38"/>
      <c r="AB59" s="38"/>
      <c r="AC59" s="38"/>
      <c r="AD59" s="38"/>
      <c r="AE59" s="38"/>
      <c r="AF59" s="38"/>
      <c r="AG59" s="38"/>
      <c r="AH59" s="38"/>
      <c r="AI59" s="38"/>
    </row>
    <row r="60" spans="1:35" s="39" customFormat="1">
      <c r="A60" s="38"/>
      <c r="B60" s="52"/>
      <c r="C60" s="38"/>
      <c r="D60" s="38"/>
      <c r="E60" s="52"/>
      <c r="F60" s="52"/>
      <c r="G60" s="52"/>
      <c r="H60" s="52"/>
      <c r="I60" s="52"/>
      <c r="J60" s="38"/>
      <c r="K60" s="38"/>
      <c r="L60" s="38"/>
      <c r="M60" s="38"/>
      <c r="N60" s="52"/>
      <c r="O60" s="38"/>
      <c r="P60" s="38"/>
      <c r="Q60" s="38"/>
      <c r="R60" s="38"/>
      <c r="S60" s="52"/>
      <c r="T60" s="38"/>
      <c r="U60" s="38"/>
      <c r="V60" s="38"/>
      <c r="W60" s="38"/>
      <c r="X60" s="52"/>
      <c r="Y60" s="52"/>
      <c r="Z60" s="52"/>
      <c r="AA60" s="38"/>
      <c r="AB60" s="38"/>
      <c r="AC60" s="38"/>
      <c r="AD60" s="38"/>
      <c r="AE60" s="38"/>
      <c r="AF60" s="38"/>
      <c r="AG60" s="38"/>
      <c r="AH60" s="38"/>
      <c r="AI60" s="38"/>
    </row>
    <row r="61" spans="1:35" s="39" customFormat="1">
      <c r="A61" s="38"/>
      <c r="B61" s="52"/>
      <c r="C61" s="38"/>
      <c r="D61" s="38"/>
      <c r="E61" s="52"/>
      <c r="F61" s="52"/>
      <c r="G61" s="52"/>
      <c r="H61" s="52"/>
      <c r="I61" s="52"/>
      <c r="J61" s="38"/>
      <c r="K61" s="38"/>
      <c r="L61" s="38"/>
      <c r="M61" s="38"/>
      <c r="N61" s="52"/>
      <c r="O61" s="38"/>
      <c r="P61" s="38"/>
      <c r="Q61" s="38"/>
      <c r="R61" s="38"/>
      <c r="S61" s="52"/>
      <c r="T61" s="38"/>
      <c r="U61" s="38"/>
      <c r="V61" s="38"/>
      <c r="W61" s="38"/>
      <c r="X61" s="52"/>
      <c r="Y61" s="52"/>
      <c r="Z61" s="52"/>
      <c r="AA61" s="38"/>
      <c r="AB61" s="38"/>
      <c r="AC61" s="38"/>
      <c r="AD61" s="38"/>
      <c r="AE61" s="38"/>
      <c r="AF61" s="38"/>
      <c r="AG61" s="38"/>
      <c r="AH61" s="38"/>
      <c r="AI61" s="38"/>
    </row>
    <row r="62" spans="1:35" s="39" customFormat="1">
      <c r="A62" s="38"/>
      <c r="B62" s="52"/>
      <c r="C62" s="38"/>
      <c r="D62" s="38"/>
      <c r="E62" s="52"/>
      <c r="F62" s="52"/>
      <c r="G62" s="52"/>
      <c r="H62" s="52"/>
      <c r="I62" s="52"/>
      <c r="J62" s="38"/>
      <c r="K62" s="38"/>
      <c r="L62" s="38"/>
      <c r="M62" s="38"/>
      <c r="N62" s="52"/>
      <c r="O62" s="38"/>
      <c r="P62" s="38"/>
      <c r="Q62" s="38"/>
      <c r="R62" s="38"/>
      <c r="S62" s="52"/>
      <c r="T62" s="38"/>
      <c r="U62" s="38"/>
      <c r="V62" s="38"/>
      <c r="W62" s="38"/>
      <c r="X62" s="52"/>
      <c r="Y62" s="52"/>
      <c r="Z62" s="52"/>
      <c r="AA62" s="38"/>
      <c r="AB62" s="38"/>
      <c r="AC62" s="38"/>
      <c r="AD62" s="38"/>
      <c r="AE62" s="38"/>
      <c r="AF62" s="38"/>
      <c r="AG62" s="38"/>
      <c r="AH62" s="38"/>
      <c r="AI62" s="38"/>
    </row>
    <row r="63" spans="1:35" s="39" customFormat="1">
      <c r="A63" s="38"/>
      <c r="B63" s="52"/>
      <c r="C63" s="38"/>
      <c r="D63" s="38"/>
      <c r="E63" s="52"/>
      <c r="F63" s="52"/>
      <c r="G63" s="52"/>
      <c r="H63" s="52"/>
      <c r="I63" s="52"/>
      <c r="J63" s="38"/>
      <c r="K63" s="38"/>
      <c r="L63" s="38"/>
      <c r="M63" s="38"/>
      <c r="N63" s="52"/>
      <c r="O63" s="38"/>
      <c r="P63" s="38"/>
      <c r="Q63" s="38"/>
      <c r="R63" s="38"/>
      <c r="S63" s="52"/>
      <c r="T63" s="38"/>
      <c r="U63" s="38"/>
      <c r="V63" s="38"/>
      <c r="W63" s="38"/>
      <c r="X63" s="52"/>
      <c r="Y63" s="52"/>
      <c r="Z63" s="52"/>
      <c r="AA63" s="38"/>
      <c r="AB63" s="38"/>
      <c r="AC63" s="38"/>
      <c r="AD63" s="38"/>
      <c r="AE63" s="38"/>
      <c r="AF63" s="38"/>
      <c r="AG63" s="38"/>
      <c r="AH63" s="38"/>
      <c r="AI63" s="38"/>
    </row>
    <row r="64" spans="1:35" s="39" customFormat="1">
      <c r="A64" s="38"/>
      <c r="B64" s="52"/>
      <c r="C64" s="38"/>
      <c r="D64" s="38"/>
      <c r="E64" s="52"/>
      <c r="F64" s="52"/>
      <c r="G64" s="52"/>
      <c r="H64" s="52"/>
      <c r="I64" s="52"/>
      <c r="J64" s="38"/>
      <c r="K64" s="38"/>
      <c r="L64" s="38"/>
      <c r="M64" s="38"/>
      <c r="N64" s="52"/>
      <c r="O64" s="38"/>
      <c r="P64" s="38"/>
      <c r="Q64" s="38"/>
      <c r="R64" s="38"/>
      <c r="S64" s="52"/>
      <c r="T64" s="38"/>
      <c r="U64" s="38"/>
      <c r="V64" s="38"/>
      <c r="W64" s="38"/>
      <c r="X64" s="52"/>
      <c r="Y64" s="52"/>
      <c r="Z64" s="52"/>
      <c r="AA64" s="38"/>
      <c r="AB64" s="38"/>
      <c r="AC64" s="38"/>
      <c r="AD64" s="38"/>
      <c r="AE64" s="38"/>
      <c r="AF64" s="38"/>
      <c r="AG64" s="38"/>
      <c r="AH64" s="38"/>
      <c r="AI64" s="38"/>
    </row>
    <row r="65" spans="1:35" s="39" customFormat="1">
      <c r="A65" s="38"/>
      <c r="B65" s="52"/>
      <c r="C65" s="38"/>
      <c r="D65" s="38"/>
      <c r="E65" s="52"/>
      <c r="F65" s="52"/>
      <c r="G65" s="52"/>
      <c r="H65" s="52"/>
      <c r="I65" s="52"/>
      <c r="J65" s="38"/>
      <c r="K65" s="38"/>
      <c r="L65" s="38"/>
      <c r="M65" s="38"/>
      <c r="N65" s="52"/>
      <c r="O65" s="38"/>
      <c r="P65" s="38"/>
      <c r="Q65" s="38"/>
      <c r="R65" s="38"/>
      <c r="S65" s="52"/>
      <c r="T65" s="38"/>
      <c r="U65" s="38"/>
      <c r="V65" s="38"/>
      <c r="W65" s="38"/>
      <c r="X65" s="52"/>
      <c r="Y65" s="52"/>
      <c r="Z65" s="52"/>
      <c r="AA65" s="38"/>
      <c r="AB65" s="38"/>
      <c r="AC65" s="38"/>
      <c r="AD65" s="38"/>
      <c r="AE65" s="38"/>
      <c r="AF65" s="38"/>
      <c r="AG65" s="38"/>
      <c r="AH65" s="38"/>
      <c r="AI65" s="38"/>
    </row>
    <row r="66" spans="1:35" s="39" customFormat="1">
      <c r="A66" s="38"/>
      <c r="B66" s="52"/>
      <c r="C66" s="38"/>
      <c r="D66" s="38"/>
      <c r="E66" s="52"/>
      <c r="F66" s="52"/>
      <c r="G66" s="52"/>
      <c r="H66" s="52"/>
      <c r="I66" s="52"/>
      <c r="J66" s="38"/>
      <c r="K66" s="38"/>
      <c r="L66" s="38"/>
      <c r="M66" s="38"/>
      <c r="N66" s="52"/>
      <c r="O66" s="38"/>
      <c r="P66" s="38"/>
      <c r="Q66" s="38"/>
      <c r="R66" s="38"/>
      <c r="S66" s="52"/>
      <c r="T66" s="38"/>
      <c r="U66" s="38"/>
      <c r="V66" s="38"/>
      <c r="W66" s="38"/>
      <c r="X66" s="52"/>
      <c r="Y66" s="52"/>
      <c r="Z66" s="52"/>
      <c r="AA66" s="38"/>
      <c r="AB66" s="38"/>
      <c r="AC66" s="38"/>
      <c r="AD66" s="38"/>
      <c r="AE66" s="38"/>
      <c r="AF66" s="38"/>
      <c r="AG66" s="38"/>
      <c r="AH66" s="38"/>
      <c r="AI66" s="38"/>
    </row>
    <row r="67" spans="1:35" s="39" customFormat="1">
      <c r="A67" s="38"/>
      <c r="B67" s="52"/>
      <c r="C67" s="38"/>
      <c r="D67" s="38"/>
      <c r="E67" s="52"/>
      <c r="F67" s="52"/>
      <c r="G67" s="52"/>
      <c r="H67" s="52"/>
      <c r="I67" s="52"/>
      <c r="J67" s="38"/>
      <c r="K67" s="38"/>
      <c r="L67" s="38"/>
      <c r="M67" s="38"/>
      <c r="N67" s="52"/>
      <c r="O67" s="38"/>
      <c r="P67" s="38"/>
      <c r="Q67" s="38"/>
      <c r="R67" s="38"/>
      <c r="S67" s="52"/>
      <c r="T67" s="38"/>
      <c r="U67" s="38"/>
      <c r="V67" s="38"/>
      <c r="W67" s="38"/>
      <c r="X67" s="52"/>
      <c r="Y67" s="52"/>
      <c r="Z67" s="52"/>
      <c r="AA67" s="38"/>
      <c r="AB67" s="38"/>
      <c r="AC67" s="38"/>
      <c r="AD67" s="38"/>
      <c r="AE67" s="38"/>
      <c r="AF67" s="38"/>
      <c r="AG67" s="38"/>
      <c r="AH67" s="38"/>
      <c r="AI67" s="38"/>
    </row>
    <row r="68" spans="1:35" s="39" customFormat="1">
      <c r="A68" s="38"/>
      <c r="B68" s="52"/>
      <c r="C68" s="38"/>
      <c r="D68" s="38"/>
      <c r="E68" s="52"/>
      <c r="F68" s="52"/>
      <c r="G68" s="52"/>
      <c r="H68" s="52"/>
      <c r="I68" s="52"/>
      <c r="J68" s="38"/>
      <c r="K68" s="38"/>
      <c r="L68" s="38"/>
      <c r="M68" s="38"/>
      <c r="N68" s="52"/>
      <c r="O68" s="38"/>
      <c r="P68" s="38"/>
      <c r="Q68" s="38"/>
      <c r="R68" s="38"/>
      <c r="S68" s="52"/>
      <c r="T68" s="38"/>
      <c r="U68" s="38"/>
      <c r="V68" s="38"/>
      <c r="W68" s="38"/>
      <c r="X68" s="52"/>
      <c r="Y68" s="52"/>
      <c r="Z68" s="52"/>
      <c r="AA68" s="38"/>
      <c r="AB68" s="38"/>
      <c r="AC68" s="38"/>
      <c r="AD68" s="38"/>
      <c r="AE68" s="38"/>
      <c r="AF68" s="38"/>
      <c r="AG68" s="38"/>
      <c r="AH68" s="38"/>
      <c r="AI68" s="38"/>
    </row>
    <row r="69" spans="1:35" s="39" customFormat="1">
      <c r="A69" s="38"/>
      <c r="B69" s="52"/>
      <c r="C69" s="38"/>
      <c r="D69" s="38"/>
      <c r="E69" s="52"/>
      <c r="F69" s="52"/>
      <c r="G69" s="52"/>
      <c r="H69" s="52"/>
      <c r="I69" s="52"/>
      <c r="J69" s="38"/>
      <c r="K69" s="38"/>
      <c r="L69" s="38"/>
      <c r="M69" s="38"/>
      <c r="N69" s="52"/>
      <c r="O69" s="38"/>
      <c r="P69" s="38"/>
      <c r="Q69" s="38"/>
      <c r="R69" s="38"/>
      <c r="S69" s="52"/>
      <c r="T69" s="38"/>
      <c r="U69" s="38"/>
      <c r="V69" s="38"/>
      <c r="W69" s="38"/>
      <c r="X69" s="52"/>
      <c r="Y69" s="52"/>
      <c r="Z69" s="52"/>
      <c r="AA69" s="38"/>
      <c r="AB69" s="38"/>
      <c r="AC69" s="38"/>
      <c r="AD69" s="38"/>
      <c r="AE69" s="38"/>
      <c r="AF69" s="38"/>
      <c r="AG69" s="38"/>
      <c r="AH69" s="38"/>
      <c r="AI69" s="38"/>
    </row>
    <row r="70" spans="1:35" s="39" customFormat="1">
      <c r="A70" s="38"/>
      <c r="B70" s="52"/>
      <c r="C70" s="38"/>
      <c r="D70" s="38"/>
      <c r="E70" s="52"/>
      <c r="F70" s="52"/>
      <c r="G70" s="52"/>
      <c r="H70" s="52"/>
      <c r="I70" s="52"/>
      <c r="J70" s="38"/>
      <c r="K70" s="38"/>
      <c r="L70" s="38"/>
      <c r="M70" s="38"/>
      <c r="N70" s="52"/>
      <c r="O70" s="38"/>
      <c r="P70" s="38"/>
      <c r="Q70" s="38"/>
      <c r="R70" s="38"/>
      <c r="S70" s="52"/>
      <c r="T70" s="38"/>
      <c r="U70" s="38"/>
      <c r="V70" s="38"/>
      <c r="W70" s="38"/>
      <c r="X70" s="52"/>
      <c r="Y70" s="52"/>
      <c r="Z70" s="52"/>
      <c r="AA70" s="38"/>
      <c r="AB70" s="38"/>
      <c r="AC70" s="38"/>
      <c r="AD70" s="38"/>
      <c r="AE70" s="38"/>
      <c r="AF70" s="38"/>
      <c r="AG70" s="38"/>
      <c r="AH70" s="38"/>
      <c r="AI70" s="38"/>
    </row>
    <row r="71" spans="1:35" s="39" customFormat="1">
      <c r="A71" s="38"/>
      <c r="B71" s="52"/>
      <c r="C71" s="38"/>
      <c r="D71" s="38"/>
      <c r="E71" s="52"/>
      <c r="F71" s="52"/>
      <c r="G71" s="52"/>
      <c r="H71" s="52"/>
      <c r="I71" s="52"/>
      <c r="J71" s="38"/>
      <c r="K71" s="38"/>
      <c r="L71" s="38"/>
      <c r="M71" s="38"/>
      <c r="N71" s="52"/>
      <c r="O71" s="38"/>
      <c r="P71" s="38"/>
      <c r="Q71" s="38"/>
      <c r="R71" s="38"/>
      <c r="S71" s="52"/>
      <c r="T71" s="38"/>
      <c r="U71" s="38"/>
      <c r="V71" s="38"/>
      <c r="W71" s="38"/>
      <c r="X71" s="52"/>
      <c r="Y71" s="52"/>
      <c r="Z71" s="52"/>
      <c r="AA71" s="38"/>
      <c r="AB71" s="38"/>
      <c r="AC71" s="38"/>
      <c r="AD71" s="38"/>
      <c r="AE71" s="38"/>
      <c r="AF71" s="38"/>
      <c r="AG71" s="38"/>
      <c r="AH71" s="38"/>
      <c r="AI71" s="38"/>
    </row>
    <row r="72" spans="1:35" s="39" customFormat="1">
      <c r="A72" s="38"/>
      <c r="B72" s="52"/>
      <c r="C72" s="38"/>
      <c r="D72" s="38"/>
      <c r="E72" s="52"/>
      <c r="F72" s="52"/>
      <c r="G72" s="52"/>
      <c r="H72" s="52"/>
      <c r="I72" s="52"/>
      <c r="J72" s="38"/>
      <c r="K72" s="38"/>
      <c r="L72" s="38"/>
      <c r="M72" s="38"/>
      <c r="N72" s="52"/>
      <c r="O72" s="38"/>
      <c r="P72" s="38"/>
      <c r="Q72" s="38"/>
      <c r="R72" s="38"/>
      <c r="S72" s="52"/>
      <c r="T72" s="38"/>
      <c r="U72" s="38"/>
      <c r="V72" s="38"/>
      <c r="W72" s="38"/>
      <c r="X72" s="52"/>
      <c r="Y72" s="52"/>
      <c r="Z72" s="52"/>
      <c r="AA72" s="38"/>
      <c r="AB72" s="38"/>
      <c r="AC72" s="38"/>
      <c r="AD72" s="38"/>
      <c r="AE72" s="38"/>
      <c r="AF72" s="38"/>
      <c r="AG72" s="38"/>
      <c r="AH72" s="38"/>
      <c r="AI72" s="38"/>
    </row>
    <row r="73" spans="1:35" s="39" customFormat="1">
      <c r="A73" s="38"/>
      <c r="B73" s="52"/>
      <c r="C73" s="38"/>
      <c r="D73" s="38"/>
      <c r="E73" s="52"/>
      <c r="F73" s="52"/>
      <c r="G73" s="52"/>
      <c r="H73" s="52"/>
      <c r="I73" s="52"/>
      <c r="J73" s="38"/>
      <c r="K73" s="38"/>
      <c r="L73" s="38"/>
      <c r="M73" s="38"/>
      <c r="N73" s="52"/>
      <c r="O73" s="38"/>
      <c r="P73" s="38"/>
      <c r="Q73" s="38"/>
      <c r="R73" s="38"/>
      <c r="S73" s="52"/>
      <c r="T73" s="38"/>
      <c r="U73" s="38"/>
      <c r="V73" s="38"/>
      <c r="W73" s="38"/>
      <c r="X73" s="52"/>
      <c r="Y73" s="52"/>
      <c r="Z73" s="52"/>
      <c r="AA73" s="38"/>
      <c r="AB73" s="38"/>
      <c r="AC73" s="38"/>
      <c r="AD73" s="38"/>
      <c r="AE73" s="38"/>
      <c r="AF73" s="38"/>
      <c r="AG73" s="38"/>
      <c r="AH73" s="38"/>
      <c r="AI73" s="38"/>
    </row>
    <row r="74" spans="1:35" s="39" customFormat="1">
      <c r="A74" s="38"/>
      <c r="B74" s="52"/>
      <c r="C74" s="38"/>
      <c r="D74" s="38"/>
      <c r="E74" s="52"/>
      <c r="F74" s="52"/>
      <c r="G74" s="52"/>
      <c r="H74" s="52"/>
      <c r="I74" s="52"/>
      <c r="J74" s="38"/>
      <c r="K74" s="38"/>
      <c r="L74" s="38"/>
      <c r="M74" s="38"/>
      <c r="N74" s="52"/>
      <c r="O74" s="38"/>
      <c r="P74" s="38"/>
      <c r="Q74" s="38"/>
      <c r="R74" s="38"/>
      <c r="S74" s="52"/>
      <c r="T74" s="38"/>
      <c r="U74" s="38"/>
      <c r="V74" s="38"/>
      <c r="W74" s="38"/>
      <c r="X74" s="52"/>
      <c r="Y74" s="52"/>
      <c r="Z74" s="52"/>
      <c r="AA74" s="38"/>
      <c r="AB74" s="38"/>
      <c r="AC74" s="38"/>
      <c r="AD74" s="38"/>
      <c r="AE74" s="38"/>
      <c r="AF74" s="38"/>
      <c r="AG74" s="38"/>
      <c r="AH74" s="38"/>
      <c r="AI74" s="38"/>
    </row>
    <row r="75" spans="1:35" s="39" customFormat="1">
      <c r="A75" s="38"/>
      <c r="B75" s="52"/>
      <c r="C75" s="38"/>
      <c r="D75" s="38"/>
      <c r="E75" s="52"/>
      <c r="F75" s="52"/>
      <c r="G75" s="52"/>
      <c r="H75" s="52"/>
      <c r="I75" s="52"/>
      <c r="J75" s="38"/>
      <c r="K75" s="38"/>
      <c r="L75" s="38"/>
      <c r="M75" s="38"/>
      <c r="N75" s="52"/>
      <c r="O75" s="38"/>
      <c r="P75" s="38"/>
      <c r="Q75" s="38"/>
      <c r="R75" s="38"/>
      <c r="S75" s="52"/>
      <c r="T75" s="38"/>
      <c r="U75" s="38"/>
      <c r="V75" s="38"/>
      <c r="W75" s="38"/>
      <c r="X75" s="52"/>
      <c r="Y75" s="52"/>
      <c r="Z75" s="52"/>
      <c r="AA75" s="38"/>
      <c r="AB75" s="38"/>
      <c r="AC75" s="38"/>
      <c r="AD75" s="38"/>
      <c r="AE75" s="38"/>
      <c r="AF75" s="38"/>
      <c r="AG75" s="38"/>
      <c r="AH75" s="38"/>
      <c r="AI75" s="38"/>
    </row>
    <row r="76" spans="1:35" s="39" customFormat="1">
      <c r="A76" s="38"/>
      <c r="B76" s="52"/>
      <c r="C76" s="38"/>
      <c r="D76" s="38"/>
      <c r="E76" s="52"/>
      <c r="F76" s="52"/>
      <c r="G76" s="52"/>
      <c r="H76" s="52"/>
      <c r="I76" s="52"/>
      <c r="J76" s="38"/>
      <c r="K76" s="38"/>
      <c r="L76" s="38"/>
      <c r="M76" s="38"/>
      <c r="N76" s="52"/>
      <c r="O76" s="38"/>
      <c r="P76" s="38"/>
      <c r="Q76" s="38"/>
      <c r="R76" s="38"/>
      <c r="S76" s="52"/>
      <c r="T76" s="38"/>
      <c r="U76" s="38"/>
      <c r="V76" s="38"/>
      <c r="W76" s="38"/>
      <c r="X76" s="52"/>
      <c r="Y76" s="52"/>
      <c r="Z76" s="52"/>
      <c r="AA76" s="38"/>
      <c r="AB76" s="38"/>
      <c r="AC76" s="38"/>
      <c r="AD76" s="38"/>
      <c r="AE76" s="38"/>
      <c r="AF76" s="38"/>
      <c r="AG76" s="38"/>
      <c r="AH76" s="38"/>
      <c r="AI76" s="38"/>
    </row>
    <row r="77" spans="1:35" s="39" customFormat="1">
      <c r="A77" s="38"/>
      <c r="B77" s="52"/>
      <c r="C77" s="38"/>
      <c r="D77" s="38"/>
      <c r="E77" s="52"/>
      <c r="F77" s="52"/>
      <c r="G77" s="52"/>
      <c r="H77" s="52"/>
      <c r="I77" s="52"/>
      <c r="J77" s="38"/>
      <c r="K77" s="38"/>
      <c r="L77" s="38"/>
      <c r="M77" s="38"/>
      <c r="N77" s="52"/>
      <c r="O77" s="38"/>
      <c r="P77" s="38"/>
      <c r="Q77" s="38"/>
      <c r="R77" s="38"/>
      <c r="S77" s="52"/>
      <c r="T77" s="38"/>
      <c r="U77" s="38"/>
      <c r="V77" s="38"/>
      <c r="W77" s="38"/>
      <c r="X77" s="52"/>
      <c r="Y77" s="52"/>
      <c r="Z77" s="52"/>
      <c r="AA77" s="38"/>
      <c r="AB77" s="38"/>
      <c r="AC77" s="38"/>
      <c r="AD77" s="38"/>
      <c r="AE77" s="38"/>
      <c r="AF77" s="38"/>
      <c r="AG77" s="38"/>
      <c r="AH77" s="38"/>
      <c r="AI77" s="38"/>
    </row>
    <row r="78" spans="1:35" s="39" customFormat="1">
      <c r="A78" s="38"/>
      <c r="B78" s="52"/>
      <c r="C78" s="38"/>
      <c r="D78" s="38"/>
      <c r="E78" s="52"/>
      <c r="F78" s="52"/>
      <c r="G78" s="52"/>
      <c r="H78" s="52"/>
      <c r="I78" s="52"/>
      <c r="J78" s="38"/>
      <c r="K78" s="38"/>
      <c r="L78" s="38"/>
      <c r="M78" s="38"/>
      <c r="N78" s="52"/>
      <c r="O78" s="38"/>
      <c r="P78" s="38"/>
      <c r="Q78" s="38"/>
      <c r="R78" s="38"/>
      <c r="S78" s="52"/>
      <c r="T78" s="38"/>
      <c r="U78" s="38"/>
      <c r="V78" s="38"/>
      <c r="W78" s="38"/>
      <c r="X78" s="52"/>
      <c r="Y78" s="52"/>
      <c r="Z78" s="52"/>
      <c r="AA78" s="38"/>
      <c r="AB78" s="38"/>
      <c r="AC78" s="38"/>
      <c r="AD78" s="38"/>
      <c r="AE78" s="38"/>
      <c r="AF78" s="38"/>
      <c r="AG78" s="38"/>
      <c r="AH78" s="38"/>
      <c r="AI78" s="38"/>
    </row>
    <row r="79" spans="1:35" s="39" customFormat="1">
      <c r="A79" s="38"/>
      <c r="B79" s="52"/>
      <c r="C79" s="38"/>
      <c r="D79" s="38"/>
      <c r="E79" s="52"/>
      <c r="F79" s="52"/>
      <c r="G79" s="52"/>
      <c r="H79" s="52"/>
      <c r="I79" s="52"/>
      <c r="J79" s="38"/>
      <c r="K79" s="38"/>
      <c r="L79" s="38"/>
      <c r="M79" s="38"/>
      <c r="N79" s="52"/>
      <c r="O79" s="38"/>
      <c r="P79" s="38"/>
      <c r="Q79" s="38"/>
      <c r="R79" s="38"/>
      <c r="S79" s="52"/>
      <c r="T79" s="38"/>
      <c r="U79" s="38"/>
      <c r="V79" s="38"/>
      <c r="W79" s="38"/>
      <c r="X79" s="52"/>
      <c r="Y79" s="52"/>
      <c r="Z79" s="52"/>
      <c r="AA79" s="38"/>
      <c r="AB79" s="38"/>
      <c r="AC79" s="38"/>
      <c r="AD79" s="38"/>
      <c r="AE79" s="38"/>
      <c r="AF79" s="38"/>
      <c r="AG79" s="38"/>
      <c r="AH79" s="38"/>
      <c r="AI79" s="38"/>
    </row>
    <row r="80" spans="1:35" s="39" customFormat="1">
      <c r="A80" s="38"/>
      <c r="B80" s="52"/>
      <c r="C80" s="38"/>
      <c r="D80" s="38"/>
      <c r="E80" s="52"/>
      <c r="F80" s="52"/>
      <c r="G80" s="52"/>
      <c r="H80" s="52"/>
      <c r="I80" s="52"/>
      <c r="J80" s="38"/>
      <c r="K80" s="38"/>
      <c r="L80" s="38"/>
      <c r="M80" s="38"/>
      <c r="N80" s="52"/>
      <c r="O80" s="38"/>
      <c r="P80" s="38"/>
      <c r="Q80" s="38"/>
      <c r="R80" s="38"/>
      <c r="S80" s="52"/>
      <c r="T80" s="38"/>
      <c r="U80" s="38"/>
      <c r="V80" s="38"/>
      <c r="W80" s="38"/>
      <c r="X80" s="52"/>
      <c r="Y80" s="52"/>
      <c r="Z80" s="52"/>
      <c r="AA80" s="38"/>
      <c r="AB80" s="38"/>
      <c r="AC80" s="38"/>
      <c r="AD80" s="38"/>
      <c r="AE80" s="38"/>
      <c r="AF80" s="38"/>
      <c r="AG80" s="38"/>
      <c r="AH80" s="38"/>
      <c r="AI80" s="38"/>
    </row>
    <row r="81" spans="1:35" s="39" customFormat="1">
      <c r="A81" s="38"/>
      <c r="B81" s="52"/>
      <c r="C81" s="38"/>
      <c r="D81" s="38"/>
      <c r="E81" s="52"/>
      <c r="F81" s="52"/>
      <c r="G81" s="52"/>
      <c r="H81" s="52"/>
      <c r="I81" s="52"/>
      <c r="J81" s="38"/>
      <c r="K81" s="38"/>
      <c r="L81" s="38"/>
      <c r="M81" s="38"/>
      <c r="N81" s="52"/>
      <c r="O81" s="38"/>
      <c r="P81" s="38"/>
      <c r="Q81" s="38"/>
      <c r="R81" s="38"/>
      <c r="S81" s="52"/>
      <c r="T81" s="38"/>
      <c r="U81" s="38"/>
      <c r="V81" s="38"/>
      <c r="W81" s="38"/>
      <c r="X81" s="52"/>
      <c r="Y81" s="52"/>
      <c r="Z81" s="52"/>
      <c r="AA81" s="38"/>
      <c r="AB81" s="38"/>
      <c r="AC81" s="38"/>
      <c r="AD81" s="38"/>
      <c r="AE81" s="38"/>
      <c r="AF81" s="38"/>
      <c r="AG81" s="38"/>
      <c r="AH81" s="38"/>
      <c r="AI81" s="38"/>
    </row>
    <row r="82" spans="1:35" s="39" customFormat="1">
      <c r="A82" s="38"/>
      <c r="B82" s="52"/>
      <c r="C82" s="38"/>
      <c r="D82" s="38"/>
      <c r="E82" s="52"/>
      <c r="F82" s="52"/>
      <c r="G82" s="52"/>
      <c r="H82" s="52"/>
      <c r="I82" s="52"/>
      <c r="J82" s="38"/>
      <c r="K82" s="38"/>
      <c r="L82" s="38"/>
      <c r="M82" s="38"/>
      <c r="N82" s="52"/>
      <c r="O82" s="38"/>
      <c r="P82" s="38"/>
      <c r="Q82" s="38"/>
      <c r="R82" s="38"/>
      <c r="S82" s="52"/>
      <c r="T82" s="38"/>
      <c r="U82" s="38"/>
      <c r="V82" s="38"/>
      <c r="W82" s="38"/>
      <c r="X82" s="52"/>
      <c r="Y82" s="52"/>
      <c r="Z82" s="52"/>
      <c r="AA82" s="38"/>
      <c r="AB82" s="38"/>
      <c r="AC82" s="38"/>
      <c r="AD82" s="38"/>
      <c r="AE82" s="38"/>
      <c r="AF82" s="38"/>
      <c r="AG82" s="38"/>
      <c r="AH82" s="38"/>
      <c r="AI82" s="38"/>
    </row>
    <row r="83" spans="1:35" s="39" customFormat="1">
      <c r="A83" s="38"/>
      <c r="B83" s="52"/>
      <c r="C83" s="38"/>
      <c r="D83" s="38"/>
      <c r="E83" s="52"/>
      <c r="F83" s="52"/>
      <c r="G83" s="52"/>
      <c r="H83" s="52"/>
      <c r="I83" s="52"/>
      <c r="J83" s="38"/>
      <c r="K83" s="38"/>
      <c r="L83" s="38"/>
      <c r="M83" s="38"/>
      <c r="N83" s="52"/>
      <c r="O83" s="38"/>
      <c r="P83" s="38"/>
      <c r="Q83" s="38"/>
      <c r="R83" s="38"/>
      <c r="S83" s="52"/>
      <c r="T83" s="38"/>
      <c r="U83" s="38"/>
      <c r="V83" s="38"/>
      <c r="W83" s="38"/>
      <c r="X83" s="52"/>
      <c r="Y83" s="52"/>
      <c r="Z83" s="52"/>
      <c r="AA83" s="38"/>
      <c r="AB83" s="38"/>
      <c r="AC83" s="38"/>
      <c r="AD83" s="38"/>
      <c r="AE83" s="38"/>
      <c r="AF83" s="38"/>
      <c r="AG83" s="38"/>
      <c r="AH83" s="38"/>
      <c r="AI83" s="38"/>
    </row>
    <row r="84" spans="1:35" s="39" customFormat="1">
      <c r="A84" s="38"/>
      <c r="B84" s="52"/>
      <c r="C84" s="38"/>
      <c r="D84" s="38"/>
      <c r="E84" s="52"/>
      <c r="F84" s="52"/>
      <c r="G84" s="52"/>
      <c r="H84" s="52"/>
      <c r="I84" s="52"/>
      <c r="J84" s="38"/>
      <c r="K84" s="38"/>
      <c r="L84" s="38"/>
      <c r="M84" s="38"/>
      <c r="N84" s="52"/>
      <c r="O84" s="38"/>
      <c r="P84" s="38"/>
      <c r="Q84" s="38"/>
      <c r="R84" s="38"/>
      <c r="S84" s="52"/>
      <c r="T84" s="38"/>
      <c r="U84" s="38"/>
      <c r="V84" s="38"/>
      <c r="W84" s="38"/>
      <c r="X84" s="52"/>
      <c r="Y84" s="52"/>
      <c r="Z84" s="52"/>
      <c r="AA84" s="38"/>
      <c r="AB84" s="38"/>
      <c r="AC84" s="38"/>
      <c r="AD84" s="38"/>
      <c r="AE84" s="38"/>
      <c r="AF84" s="38"/>
      <c r="AG84" s="38"/>
      <c r="AH84" s="38"/>
      <c r="AI84" s="38"/>
    </row>
    <row r="85" spans="1:35" s="39" customFormat="1">
      <c r="A85" s="38"/>
      <c r="B85" s="52"/>
      <c r="C85" s="38"/>
      <c r="D85" s="38"/>
      <c r="E85" s="52"/>
      <c r="F85" s="52"/>
      <c r="G85" s="52"/>
      <c r="H85" s="52"/>
      <c r="I85" s="52"/>
      <c r="J85" s="38"/>
      <c r="K85" s="38"/>
      <c r="L85" s="38"/>
      <c r="M85" s="38"/>
      <c r="N85" s="52"/>
      <c r="O85" s="38"/>
      <c r="P85" s="38"/>
      <c r="Q85" s="38"/>
      <c r="R85" s="38"/>
      <c r="S85" s="52"/>
      <c r="T85" s="38"/>
      <c r="U85" s="38"/>
      <c r="V85" s="38"/>
      <c r="W85" s="38"/>
      <c r="X85" s="52"/>
      <c r="Y85" s="52"/>
      <c r="Z85" s="52"/>
      <c r="AA85" s="38"/>
      <c r="AB85" s="38"/>
      <c r="AC85" s="38"/>
      <c r="AD85" s="38"/>
      <c r="AE85" s="38"/>
      <c r="AF85" s="38"/>
      <c r="AG85" s="38"/>
      <c r="AH85" s="38"/>
      <c r="AI85" s="38"/>
    </row>
    <row r="86" spans="1:35" s="39" customFormat="1">
      <c r="A86" s="38"/>
      <c r="B86" s="52"/>
      <c r="C86" s="38"/>
      <c r="D86" s="38"/>
      <c r="E86" s="52"/>
      <c r="F86" s="52"/>
      <c r="G86" s="52"/>
      <c r="H86" s="52"/>
      <c r="I86" s="52"/>
      <c r="J86" s="38"/>
      <c r="K86" s="38"/>
      <c r="L86" s="38"/>
      <c r="M86" s="38"/>
      <c r="N86" s="52"/>
      <c r="O86" s="38"/>
      <c r="P86" s="38"/>
      <c r="Q86" s="38"/>
      <c r="R86" s="38"/>
      <c r="S86" s="52"/>
      <c r="T86" s="38"/>
      <c r="U86" s="38"/>
      <c r="V86" s="38"/>
      <c r="W86" s="38"/>
      <c r="X86" s="52"/>
      <c r="Y86" s="52"/>
      <c r="Z86" s="52"/>
      <c r="AA86" s="38"/>
      <c r="AB86" s="38"/>
      <c r="AC86" s="38"/>
      <c r="AD86" s="38"/>
      <c r="AE86" s="38"/>
      <c r="AF86" s="38"/>
      <c r="AG86" s="38"/>
      <c r="AH86" s="38"/>
      <c r="AI86" s="38"/>
    </row>
    <row r="87" spans="1:35" s="39" customFormat="1">
      <c r="A87" s="38"/>
      <c r="B87" s="52"/>
      <c r="C87" s="38"/>
      <c r="D87" s="38"/>
      <c r="E87" s="52"/>
      <c r="F87" s="52"/>
      <c r="G87" s="52"/>
      <c r="H87" s="52"/>
      <c r="I87" s="52"/>
      <c r="J87" s="38"/>
      <c r="K87" s="38"/>
      <c r="L87" s="38"/>
      <c r="M87" s="38"/>
      <c r="N87" s="52"/>
      <c r="O87" s="38"/>
      <c r="P87" s="38"/>
      <c r="Q87" s="38"/>
      <c r="R87" s="38"/>
      <c r="S87" s="52"/>
      <c r="T87" s="38"/>
      <c r="U87" s="38"/>
      <c r="V87" s="38"/>
      <c r="W87" s="38"/>
      <c r="X87" s="52"/>
      <c r="Y87" s="52"/>
      <c r="Z87" s="52"/>
      <c r="AA87" s="38"/>
      <c r="AB87" s="38"/>
      <c r="AC87" s="38"/>
      <c r="AD87" s="38"/>
      <c r="AE87" s="38"/>
      <c r="AF87" s="38"/>
      <c r="AG87" s="38"/>
      <c r="AH87" s="38"/>
      <c r="AI87" s="38"/>
    </row>
    <row r="88" spans="1:35" s="39" customFormat="1">
      <c r="A88" s="38"/>
      <c r="B88" s="52"/>
      <c r="C88" s="38"/>
      <c r="D88" s="38"/>
      <c r="E88" s="52"/>
      <c r="F88" s="52"/>
      <c r="G88" s="52"/>
      <c r="H88" s="52"/>
      <c r="I88" s="52"/>
      <c r="J88" s="38"/>
      <c r="K88" s="38"/>
      <c r="L88" s="38"/>
      <c r="M88" s="38"/>
      <c r="N88" s="52"/>
      <c r="O88" s="38"/>
      <c r="P88" s="38"/>
      <c r="Q88" s="38"/>
      <c r="R88" s="38"/>
      <c r="S88" s="52"/>
      <c r="T88" s="38"/>
      <c r="U88" s="38"/>
      <c r="V88" s="38"/>
      <c r="W88" s="38"/>
      <c r="X88" s="52"/>
      <c r="Y88" s="52"/>
      <c r="Z88" s="52"/>
      <c r="AA88" s="38"/>
      <c r="AB88" s="38"/>
      <c r="AC88" s="38"/>
      <c r="AD88" s="38"/>
      <c r="AE88" s="38"/>
      <c r="AF88" s="38"/>
      <c r="AG88" s="38"/>
      <c r="AH88" s="38"/>
      <c r="AI88" s="38"/>
    </row>
    <row r="89" spans="1:35" s="39" customFormat="1">
      <c r="A89" s="38"/>
      <c r="B89" s="52"/>
      <c r="C89" s="38"/>
      <c r="D89" s="38"/>
      <c r="E89" s="52"/>
      <c r="F89" s="52"/>
      <c r="G89" s="52"/>
      <c r="H89" s="52"/>
      <c r="I89" s="52"/>
      <c r="J89" s="38"/>
      <c r="K89" s="38"/>
      <c r="L89" s="38"/>
      <c r="M89" s="38"/>
      <c r="N89" s="52"/>
      <c r="O89" s="38"/>
      <c r="P89" s="38"/>
      <c r="Q89" s="38"/>
      <c r="R89" s="38"/>
      <c r="S89" s="52"/>
      <c r="T89" s="38"/>
      <c r="U89" s="38"/>
      <c r="V89" s="38"/>
      <c r="W89" s="38"/>
      <c r="X89" s="52"/>
      <c r="Y89" s="52"/>
      <c r="Z89" s="52"/>
      <c r="AA89" s="38"/>
      <c r="AB89" s="38"/>
      <c r="AC89" s="38"/>
      <c r="AD89" s="38"/>
      <c r="AE89" s="38"/>
      <c r="AF89" s="38"/>
      <c r="AG89" s="38"/>
      <c r="AH89" s="38"/>
      <c r="AI89" s="38"/>
    </row>
    <row r="90" spans="1:35" s="39" customFormat="1">
      <c r="A90" s="38"/>
      <c r="B90" s="52"/>
      <c r="C90" s="38"/>
      <c r="D90" s="38"/>
      <c r="E90" s="52"/>
      <c r="F90" s="52"/>
      <c r="G90" s="52"/>
      <c r="H90" s="52"/>
      <c r="I90" s="52"/>
      <c r="J90" s="38"/>
      <c r="K90" s="38"/>
      <c r="L90" s="38"/>
      <c r="M90" s="38"/>
      <c r="N90" s="52"/>
      <c r="O90" s="38"/>
      <c r="P90" s="38"/>
      <c r="Q90" s="38"/>
      <c r="R90" s="38"/>
      <c r="S90" s="52"/>
      <c r="T90" s="38"/>
      <c r="U90" s="38"/>
      <c r="V90" s="38"/>
      <c r="W90" s="38"/>
      <c r="X90" s="52"/>
      <c r="Y90" s="52"/>
      <c r="Z90" s="52"/>
      <c r="AA90" s="38"/>
      <c r="AB90" s="38"/>
      <c r="AC90" s="38"/>
      <c r="AD90" s="38"/>
      <c r="AE90" s="38"/>
      <c r="AF90" s="38"/>
      <c r="AG90" s="38"/>
      <c r="AH90" s="38"/>
      <c r="AI90" s="38"/>
    </row>
    <row r="91" spans="1:35" s="39" customFormat="1">
      <c r="A91" s="38"/>
      <c r="B91" s="52"/>
      <c r="C91" s="38"/>
      <c r="D91" s="38"/>
      <c r="E91" s="52"/>
      <c r="F91" s="52"/>
      <c r="G91" s="52"/>
      <c r="H91" s="52"/>
      <c r="I91" s="52"/>
      <c r="J91" s="38"/>
      <c r="K91" s="38"/>
      <c r="L91" s="38"/>
      <c r="M91" s="38"/>
      <c r="N91" s="52"/>
      <c r="O91" s="38"/>
      <c r="P91" s="38"/>
      <c r="Q91" s="38"/>
      <c r="R91" s="38"/>
      <c r="S91" s="52"/>
      <c r="T91" s="38"/>
      <c r="U91" s="38"/>
      <c r="V91" s="38"/>
      <c r="W91" s="38"/>
      <c r="X91" s="52"/>
      <c r="Y91" s="52"/>
      <c r="Z91" s="52"/>
      <c r="AA91" s="38"/>
      <c r="AB91" s="38"/>
      <c r="AC91" s="38"/>
      <c r="AD91" s="38"/>
      <c r="AE91" s="38"/>
      <c r="AF91" s="38"/>
      <c r="AG91" s="38"/>
      <c r="AH91" s="38"/>
      <c r="AI91" s="38"/>
    </row>
    <row r="92" spans="1:35" s="39" customFormat="1">
      <c r="A92" s="38"/>
      <c r="B92" s="52"/>
      <c r="C92" s="38"/>
      <c r="D92" s="38"/>
      <c r="E92" s="52"/>
      <c r="F92" s="52"/>
      <c r="G92" s="52"/>
      <c r="H92" s="52"/>
      <c r="I92" s="52"/>
      <c r="J92" s="38"/>
      <c r="K92" s="38"/>
      <c r="L92" s="38"/>
      <c r="M92" s="38"/>
      <c r="N92" s="52"/>
      <c r="O92" s="38"/>
      <c r="P92" s="38"/>
      <c r="Q92" s="38"/>
      <c r="R92" s="38"/>
      <c r="S92" s="52"/>
      <c r="T92" s="38"/>
      <c r="U92" s="38"/>
      <c r="V92" s="38"/>
      <c r="W92" s="38"/>
      <c r="X92" s="52"/>
      <c r="Y92" s="52"/>
      <c r="Z92" s="52"/>
      <c r="AA92" s="38"/>
      <c r="AB92" s="38"/>
      <c r="AC92" s="38"/>
      <c r="AD92" s="38"/>
      <c r="AE92" s="38"/>
      <c r="AF92" s="38"/>
      <c r="AG92" s="38"/>
      <c r="AH92" s="38"/>
      <c r="AI92" s="38"/>
    </row>
    <row r="93" spans="1:35" s="39" customFormat="1">
      <c r="A93" s="38"/>
      <c r="B93" s="52"/>
      <c r="C93" s="38"/>
      <c r="D93" s="38"/>
      <c r="E93" s="52"/>
      <c r="F93" s="52"/>
      <c r="G93" s="52"/>
      <c r="H93" s="52"/>
      <c r="I93" s="52"/>
      <c r="J93" s="38"/>
      <c r="K93" s="38"/>
      <c r="L93" s="38"/>
      <c r="M93" s="38"/>
      <c r="N93" s="52"/>
      <c r="O93" s="38"/>
      <c r="P93" s="38"/>
      <c r="Q93" s="38"/>
      <c r="R93" s="38"/>
      <c r="S93" s="52"/>
      <c r="T93" s="38"/>
      <c r="U93" s="38"/>
      <c r="V93" s="38"/>
      <c r="W93" s="38"/>
      <c r="X93" s="52"/>
      <c r="Y93" s="52"/>
      <c r="Z93" s="52"/>
      <c r="AA93" s="38"/>
      <c r="AB93" s="38"/>
      <c r="AC93" s="38"/>
      <c r="AD93" s="38"/>
      <c r="AE93" s="38"/>
      <c r="AF93" s="38"/>
      <c r="AG93" s="38"/>
      <c r="AH93" s="38"/>
      <c r="AI93" s="38"/>
    </row>
    <row r="94" spans="1:35" s="39" customFormat="1">
      <c r="A94" s="38"/>
      <c r="B94" s="52"/>
      <c r="C94" s="38"/>
      <c r="D94" s="38"/>
      <c r="E94" s="52"/>
      <c r="F94" s="52"/>
      <c r="G94" s="52"/>
      <c r="H94" s="52"/>
      <c r="I94" s="52"/>
      <c r="J94" s="38"/>
      <c r="K94" s="38"/>
      <c r="L94" s="38"/>
      <c r="M94" s="38"/>
      <c r="N94" s="52"/>
      <c r="O94" s="38"/>
      <c r="P94" s="38"/>
      <c r="Q94" s="38"/>
      <c r="R94" s="38"/>
      <c r="S94" s="52"/>
      <c r="T94" s="38"/>
      <c r="U94" s="38"/>
      <c r="V94" s="38"/>
      <c r="W94" s="38"/>
      <c r="X94" s="52"/>
      <c r="Y94" s="52"/>
      <c r="Z94" s="52"/>
      <c r="AA94" s="38"/>
      <c r="AB94" s="38"/>
      <c r="AC94" s="38"/>
      <c r="AD94" s="38"/>
      <c r="AE94" s="38"/>
      <c r="AF94" s="38"/>
      <c r="AG94" s="38"/>
      <c r="AH94" s="38"/>
      <c r="AI94" s="38"/>
    </row>
    <row r="95" spans="1:35" s="39" customFormat="1">
      <c r="A95" s="38"/>
      <c r="B95" s="52"/>
      <c r="C95" s="38"/>
      <c r="D95" s="38"/>
      <c r="E95" s="52"/>
      <c r="F95" s="52"/>
      <c r="G95" s="52"/>
      <c r="H95" s="52"/>
      <c r="I95" s="52"/>
      <c r="J95" s="38"/>
      <c r="K95" s="38"/>
      <c r="L95" s="38"/>
      <c r="M95" s="38"/>
      <c r="N95" s="52"/>
      <c r="O95" s="38"/>
      <c r="P95" s="38"/>
      <c r="Q95" s="38"/>
      <c r="R95" s="38"/>
      <c r="S95" s="52"/>
      <c r="T95" s="38"/>
      <c r="U95" s="38"/>
      <c r="V95" s="38"/>
      <c r="W95" s="38"/>
      <c r="X95" s="52"/>
      <c r="Y95" s="52"/>
      <c r="Z95" s="52"/>
      <c r="AA95" s="38"/>
      <c r="AB95" s="38"/>
      <c r="AC95" s="38"/>
      <c r="AD95" s="38"/>
      <c r="AE95" s="38"/>
      <c r="AF95" s="38"/>
      <c r="AG95" s="38"/>
      <c r="AH95" s="38"/>
      <c r="AI95" s="38"/>
    </row>
    <row r="96" spans="1:35" s="39" customFormat="1">
      <c r="A96" s="38"/>
      <c r="B96" s="52"/>
      <c r="C96" s="38"/>
      <c r="D96" s="38"/>
      <c r="E96" s="52"/>
      <c r="F96" s="52"/>
      <c r="G96" s="52"/>
      <c r="H96" s="52"/>
      <c r="I96" s="52"/>
      <c r="J96" s="38"/>
      <c r="K96" s="38"/>
      <c r="L96" s="38"/>
      <c r="M96" s="38"/>
      <c r="N96" s="52"/>
      <c r="O96" s="38"/>
      <c r="P96" s="38"/>
      <c r="Q96" s="38"/>
      <c r="R96" s="38"/>
      <c r="S96" s="52"/>
      <c r="T96" s="38"/>
      <c r="U96" s="38"/>
      <c r="V96" s="38"/>
      <c r="W96" s="38"/>
      <c r="X96" s="52"/>
      <c r="Y96" s="52"/>
      <c r="Z96" s="52"/>
      <c r="AA96" s="38"/>
      <c r="AB96" s="38"/>
      <c r="AC96" s="38"/>
      <c r="AD96" s="38"/>
      <c r="AE96" s="38"/>
      <c r="AF96" s="38"/>
      <c r="AG96" s="38"/>
      <c r="AH96" s="38"/>
      <c r="AI96" s="38"/>
    </row>
    <row r="97" spans="1:35" s="39" customFormat="1">
      <c r="A97" s="38"/>
      <c r="B97" s="52"/>
      <c r="C97" s="38"/>
      <c r="D97" s="38"/>
      <c r="E97" s="52"/>
      <c r="F97" s="52"/>
      <c r="G97" s="52"/>
      <c r="H97" s="52"/>
      <c r="I97" s="52"/>
      <c r="J97" s="38"/>
      <c r="K97" s="38"/>
      <c r="L97" s="38"/>
      <c r="M97" s="38"/>
      <c r="N97" s="52"/>
      <c r="O97" s="38"/>
      <c r="P97" s="38"/>
      <c r="Q97" s="38"/>
      <c r="R97" s="38"/>
      <c r="S97" s="52"/>
      <c r="T97" s="38"/>
      <c r="U97" s="38"/>
      <c r="V97" s="38"/>
      <c r="W97" s="38"/>
      <c r="X97" s="52"/>
      <c r="Y97" s="52"/>
      <c r="Z97" s="52"/>
      <c r="AA97" s="38"/>
      <c r="AB97" s="38"/>
      <c r="AC97" s="38"/>
      <c r="AD97" s="38"/>
      <c r="AE97" s="38"/>
      <c r="AF97" s="38"/>
      <c r="AG97" s="38"/>
      <c r="AH97" s="38"/>
      <c r="AI97" s="38"/>
    </row>
    <row r="98" spans="1:35" s="39" customFormat="1">
      <c r="A98" s="38"/>
      <c r="B98" s="52"/>
      <c r="C98" s="38"/>
      <c r="D98" s="38"/>
      <c r="E98" s="52"/>
      <c r="F98" s="52"/>
      <c r="G98" s="52"/>
      <c r="H98" s="52"/>
      <c r="I98" s="52"/>
      <c r="J98" s="38"/>
      <c r="K98" s="38"/>
      <c r="L98" s="38"/>
      <c r="M98" s="38"/>
      <c r="N98" s="52"/>
      <c r="O98" s="38"/>
      <c r="P98" s="38"/>
      <c r="Q98" s="38"/>
      <c r="R98" s="38"/>
      <c r="S98" s="52"/>
      <c r="T98" s="38"/>
      <c r="U98" s="38"/>
      <c r="V98" s="38"/>
      <c r="W98" s="38"/>
      <c r="X98" s="52"/>
      <c r="Y98" s="52"/>
      <c r="Z98" s="52"/>
      <c r="AA98" s="38"/>
      <c r="AB98" s="38"/>
      <c r="AC98" s="38"/>
      <c r="AD98" s="38"/>
      <c r="AE98" s="38"/>
      <c r="AF98" s="38"/>
      <c r="AG98" s="38"/>
      <c r="AH98" s="38"/>
      <c r="AI98" s="38"/>
    </row>
    <row r="99" spans="1:35" s="39" customFormat="1">
      <c r="A99" s="38"/>
      <c r="B99" s="52"/>
      <c r="C99" s="38"/>
      <c r="D99" s="38"/>
      <c r="E99" s="52"/>
      <c r="F99" s="52"/>
      <c r="G99" s="52"/>
      <c r="H99" s="52"/>
      <c r="I99" s="52"/>
      <c r="J99" s="38"/>
      <c r="K99" s="38"/>
      <c r="L99" s="38"/>
      <c r="M99" s="38"/>
      <c r="N99" s="52"/>
      <c r="O99" s="38"/>
      <c r="P99" s="38"/>
      <c r="Q99" s="38"/>
      <c r="R99" s="38"/>
      <c r="S99" s="52"/>
      <c r="T99" s="38"/>
      <c r="U99" s="38"/>
      <c r="V99" s="38"/>
      <c r="W99" s="38"/>
      <c r="X99" s="52"/>
      <c r="Y99" s="52"/>
      <c r="Z99" s="52"/>
      <c r="AA99" s="38"/>
      <c r="AB99" s="38"/>
      <c r="AC99" s="38"/>
      <c r="AD99" s="38"/>
      <c r="AE99" s="38"/>
      <c r="AF99" s="38"/>
      <c r="AG99" s="38"/>
      <c r="AH99" s="38"/>
      <c r="AI99" s="38"/>
    </row>
    <row r="100" spans="1:35" s="39" customFormat="1">
      <c r="A100" s="38"/>
      <c r="B100" s="52"/>
      <c r="C100" s="38"/>
      <c r="D100" s="38"/>
      <c r="E100" s="52"/>
      <c r="F100" s="52"/>
      <c r="G100" s="52"/>
      <c r="H100" s="52"/>
      <c r="I100" s="52"/>
      <c r="J100" s="38"/>
      <c r="K100" s="38"/>
      <c r="L100" s="38"/>
      <c r="M100" s="38"/>
      <c r="N100" s="52"/>
      <c r="O100" s="38"/>
      <c r="P100" s="38"/>
      <c r="Q100" s="38"/>
      <c r="R100" s="38"/>
      <c r="S100" s="52"/>
      <c r="T100" s="38"/>
      <c r="U100" s="38"/>
      <c r="V100" s="38"/>
      <c r="W100" s="38"/>
      <c r="X100" s="52"/>
      <c r="Y100" s="52"/>
      <c r="Z100" s="52"/>
      <c r="AA100" s="38"/>
      <c r="AB100" s="38"/>
      <c r="AC100" s="38"/>
      <c r="AD100" s="38"/>
      <c r="AE100" s="38"/>
      <c r="AF100" s="38"/>
      <c r="AG100" s="38"/>
      <c r="AH100" s="38"/>
      <c r="AI100" s="38"/>
    </row>
    <row r="101" spans="1:35" s="39" customFormat="1">
      <c r="A101" s="38"/>
      <c r="B101" s="52"/>
      <c r="C101" s="38"/>
      <c r="D101" s="38"/>
      <c r="E101" s="52"/>
      <c r="F101" s="52"/>
      <c r="G101" s="52"/>
      <c r="H101" s="52"/>
      <c r="I101" s="52"/>
      <c r="J101" s="38"/>
      <c r="K101" s="38"/>
      <c r="L101" s="38"/>
      <c r="M101" s="38"/>
      <c r="N101" s="52"/>
      <c r="O101" s="38"/>
      <c r="P101" s="38"/>
      <c r="Q101" s="38"/>
      <c r="R101" s="38"/>
      <c r="S101" s="52"/>
      <c r="T101" s="38"/>
      <c r="U101" s="38"/>
      <c r="V101" s="38"/>
      <c r="W101" s="38"/>
      <c r="X101" s="52"/>
      <c r="Y101" s="52"/>
      <c r="Z101" s="52"/>
      <c r="AA101" s="38"/>
      <c r="AB101" s="38"/>
      <c r="AC101" s="38"/>
      <c r="AD101" s="38"/>
      <c r="AE101" s="38"/>
      <c r="AF101" s="38"/>
      <c r="AG101" s="38"/>
      <c r="AH101" s="38"/>
      <c r="AI101" s="38"/>
    </row>
    <row r="102" spans="1:35" s="39" customFormat="1">
      <c r="A102" s="38"/>
      <c r="B102" s="52"/>
      <c r="C102" s="38"/>
      <c r="D102" s="38"/>
      <c r="E102" s="52"/>
      <c r="F102" s="52"/>
      <c r="G102" s="52"/>
      <c r="H102" s="52"/>
      <c r="I102" s="52"/>
      <c r="J102" s="38"/>
      <c r="K102" s="38"/>
      <c r="L102" s="38"/>
      <c r="M102" s="38"/>
      <c r="N102" s="52"/>
      <c r="O102" s="38"/>
      <c r="P102" s="38"/>
      <c r="Q102" s="38"/>
      <c r="R102" s="38"/>
      <c r="S102" s="52"/>
      <c r="T102" s="38"/>
      <c r="U102" s="38"/>
      <c r="V102" s="38"/>
      <c r="W102" s="38"/>
      <c r="X102" s="52"/>
      <c r="Y102" s="52"/>
      <c r="Z102" s="52"/>
      <c r="AA102" s="38"/>
      <c r="AB102" s="38"/>
      <c r="AC102" s="38"/>
      <c r="AD102" s="38"/>
      <c r="AE102" s="38"/>
      <c r="AF102" s="38"/>
      <c r="AG102" s="38"/>
      <c r="AH102" s="38"/>
      <c r="AI102" s="38"/>
    </row>
    <row r="103" spans="1:35" s="39" customFormat="1">
      <c r="A103" s="38"/>
      <c r="B103" s="52"/>
      <c r="C103" s="38"/>
      <c r="D103" s="38"/>
      <c r="E103" s="52"/>
      <c r="F103" s="52"/>
      <c r="G103" s="52"/>
      <c r="H103" s="52"/>
      <c r="I103" s="52"/>
      <c r="N103" s="52"/>
      <c r="S103" s="52"/>
      <c r="X103" s="52"/>
      <c r="Y103" s="52"/>
      <c r="Z103" s="52"/>
    </row>
    <row r="104" spans="1:35" s="39" customFormat="1">
      <c r="A104" s="38"/>
      <c r="B104" s="52"/>
      <c r="C104" s="38"/>
      <c r="D104" s="38"/>
      <c r="E104" s="52"/>
      <c r="F104" s="52"/>
      <c r="G104" s="52"/>
      <c r="H104" s="52"/>
      <c r="I104" s="52"/>
      <c r="N104" s="52"/>
      <c r="S104" s="52"/>
      <c r="X104" s="52"/>
      <c r="Y104" s="52"/>
      <c r="Z104" s="52"/>
    </row>
    <row r="105" spans="1:35" s="39" customFormat="1">
      <c r="A105" s="38"/>
      <c r="B105" s="52"/>
      <c r="C105" s="38"/>
      <c r="D105" s="38"/>
      <c r="E105" s="52"/>
      <c r="F105" s="52"/>
      <c r="G105" s="52"/>
      <c r="H105" s="52"/>
      <c r="I105" s="52"/>
      <c r="N105" s="52"/>
      <c r="S105" s="52"/>
      <c r="X105" s="52"/>
      <c r="Y105" s="52"/>
      <c r="Z105" s="52"/>
    </row>
    <row r="106" spans="1:35" s="39" customFormat="1">
      <c r="A106" s="38"/>
      <c r="B106" s="52"/>
      <c r="C106" s="38"/>
      <c r="D106" s="38"/>
      <c r="E106" s="52"/>
      <c r="F106" s="52"/>
      <c r="G106" s="52"/>
      <c r="H106" s="52"/>
      <c r="I106" s="52"/>
      <c r="N106" s="52"/>
      <c r="S106" s="52"/>
      <c r="X106" s="52"/>
      <c r="Y106" s="52"/>
      <c r="Z106" s="52"/>
    </row>
    <row r="107" spans="1:35" s="39" customFormat="1">
      <c r="A107" s="38"/>
      <c r="B107" s="52"/>
      <c r="C107" s="38"/>
      <c r="D107" s="38"/>
      <c r="E107" s="52"/>
      <c r="F107" s="52"/>
      <c r="G107" s="52"/>
      <c r="H107" s="52"/>
      <c r="I107" s="52"/>
      <c r="N107" s="52"/>
      <c r="S107" s="52"/>
      <c r="X107" s="52"/>
      <c r="Y107" s="52"/>
      <c r="Z107" s="52"/>
    </row>
    <row r="108" spans="1:35" s="39" customFormat="1">
      <c r="A108" s="38"/>
      <c r="B108" s="52"/>
      <c r="C108" s="38"/>
      <c r="D108" s="38"/>
      <c r="E108" s="52"/>
      <c r="F108" s="52"/>
      <c r="G108" s="52"/>
      <c r="H108" s="52"/>
      <c r="I108" s="52"/>
      <c r="N108" s="52"/>
      <c r="S108" s="52"/>
      <c r="X108" s="52"/>
      <c r="Y108" s="52"/>
      <c r="Z108" s="52"/>
    </row>
    <row r="109" spans="1:35" s="39" customFormat="1">
      <c r="A109" s="38"/>
      <c r="B109" s="52"/>
      <c r="C109" s="38"/>
      <c r="D109" s="38"/>
      <c r="E109" s="52"/>
      <c r="F109" s="52"/>
      <c r="G109" s="52"/>
      <c r="H109" s="52"/>
      <c r="I109" s="52"/>
      <c r="N109" s="52"/>
      <c r="S109" s="52"/>
      <c r="X109" s="52"/>
      <c r="Y109" s="52"/>
      <c r="Z109" s="52"/>
    </row>
    <row r="110" spans="1:35" s="39" customFormat="1">
      <c r="A110" s="38"/>
      <c r="B110" s="52"/>
      <c r="C110" s="38"/>
      <c r="D110" s="38"/>
      <c r="E110" s="52"/>
      <c r="F110" s="52"/>
      <c r="G110" s="52"/>
      <c r="H110" s="52"/>
      <c r="I110" s="52"/>
      <c r="N110" s="52"/>
      <c r="S110" s="52"/>
      <c r="X110" s="52"/>
      <c r="Y110" s="52"/>
      <c r="Z110" s="52"/>
    </row>
    <row r="111" spans="1:35" s="39" customFormat="1">
      <c r="A111" s="38"/>
      <c r="B111" s="52"/>
      <c r="C111" s="38"/>
      <c r="D111" s="38"/>
      <c r="E111" s="52"/>
      <c r="F111" s="52"/>
      <c r="G111" s="52"/>
      <c r="H111" s="52"/>
      <c r="I111" s="52"/>
      <c r="N111" s="52"/>
      <c r="S111" s="52"/>
      <c r="X111" s="52"/>
      <c r="Y111" s="52"/>
      <c r="Z111" s="52"/>
    </row>
    <row r="112" spans="1:35" s="39" customFormat="1">
      <c r="A112" s="38"/>
      <c r="B112" s="52"/>
      <c r="C112" s="38"/>
      <c r="D112" s="38"/>
      <c r="E112" s="52"/>
      <c r="F112" s="52"/>
      <c r="G112" s="52"/>
      <c r="H112" s="52"/>
      <c r="I112" s="52"/>
      <c r="N112" s="52"/>
      <c r="S112" s="52"/>
      <c r="X112" s="52"/>
      <c r="Y112" s="52"/>
      <c r="Z112" s="52"/>
    </row>
    <row r="113" spans="1:26" s="39" customFormat="1">
      <c r="A113" s="38"/>
      <c r="B113" s="52"/>
      <c r="C113" s="38"/>
      <c r="D113" s="38"/>
      <c r="E113" s="52"/>
      <c r="F113" s="52"/>
      <c r="G113" s="52"/>
      <c r="H113" s="52"/>
      <c r="I113" s="52"/>
      <c r="N113" s="52"/>
      <c r="S113" s="52"/>
      <c r="X113" s="52"/>
      <c r="Y113" s="52"/>
      <c r="Z113" s="52"/>
    </row>
    <row r="114" spans="1:26" s="39" customFormat="1">
      <c r="A114" s="38"/>
      <c r="B114" s="52"/>
      <c r="C114" s="38"/>
      <c r="D114" s="38"/>
      <c r="E114" s="52"/>
      <c r="F114" s="52"/>
      <c r="G114" s="52"/>
      <c r="H114" s="52"/>
      <c r="I114" s="52"/>
      <c r="N114" s="52"/>
      <c r="S114" s="52"/>
      <c r="X114" s="52"/>
      <c r="Y114" s="52"/>
      <c r="Z114" s="52"/>
    </row>
    <row r="115" spans="1:26" s="39" customFormat="1">
      <c r="A115" s="38"/>
      <c r="B115" s="52"/>
      <c r="C115" s="38"/>
      <c r="D115" s="38"/>
      <c r="E115" s="52"/>
      <c r="F115" s="52"/>
      <c r="G115" s="52"/>
      <c r="H115" s="52"/>
      <c r="I115" s="52"/>
      <c r="N115" s="52"/>
      <c r="S115" s="52"/>
      <c r="X115" s="52"/>
      <c r="Y115" s="52"/>
      <c r="Z115" s="52"/>
    </row>
    <row r="116" spans="1:26" s="39" customFormat="1">
      <c r="A116" s="38"/>
      <c r="B116" s="52"/>
      <c r="C116" s="38"/>
      <c r="D116" s="38"/>
      <c r="E116" s="52"/>
      <c r="F116" s="52"/>
      <c r="G116" s="52"/>
      <c r="H116" s="52"/>
      <c r="I116" s="52"/>
      <c r="N116" s="52"/>
      <c r="S116" s="52"/>
      <c r="X116" s="52"/>
      <c r="Y116" s="52"/>
      <c r="Z116" s="52"/>
    </row>
    <row r="117" spans="1:26" s="39" customFormat="1">
      <c r="A117" s="38"/>
      <c r="B117" s="52"/>
      <c r="C117" s="38"/>
      <c r="D117" s="38"/>
      <c r="E117" s="52"/>
      <c r="F117" s="52"/>
      <c r="G117" s="52"/>
      <c r="H117" s="52"/>
      <c r="I117" s="52"/>
      <c r="N117" s="52"/>
      <c r="S117" s="52"/>
      <c r="X117" s="52"/>
      <c r="Y117" s="52"/>
      <c r="Z117" s="52"/>
    </row>
    <row r="118" spans="1:26" s="39" customFormat="1">
      <c r="A118" s="38"/>
      <c r="B118" s="52"/>
      <c r="C118" s="38"/>
      <c r="D118" s="38"/>
      <c r="E118" s="52"/>
      <c r="F118" s="52"/>
      <c r="G118" s="52"/>
      <c r="H118" s="52"/>
      <c r="I118" s="52"/>
      <c r="N118" s="52"/>
      <c r="S118" s="52"/>
      <c r="X118" s="52"/>
      <c r="Y118" s="52"/>
      <c r="Z118" s="52"/>
    </row>
    <row r="119" spans="1:26" s="39" customFormat="1">
      <c r="A119" s="38"/>
      <c r="B119" s="52"/>
      <c r="C119" s="38"/>
      <c r="D119" s="38"/>
      <c r="E119" s="52"/>
      <c r="F119" s="52"/>
      <c r="G119" s="52"/>
      <c r="H119" s="52"/>
      <c r="I119" s="52"/>
      <c r="N119" s="52"/>
      <c r="S119" s="52"/>
      <c r="X119" s="52"/>
      <c r="Y119" s="52"/>
      <c r="Z119" s="52"/>
    </row>
    <row r="120" spans="1:26" s="39" customFormat="1">
      <c r="A120" s="38"/>
      <c r="B120" s="52"/>
      <c r="C120" s="38"/>
      <c r="D120" s="38"/>
      <c r="E120" s="52"/>
      <c r="F120" s="52"/>
      <c r="G120" s="52"/>
      <c r="H120" s="52"/>
      <c r="I120" s="52"/>
      <c r="N120" s="52"/>
      <c r="S120" s="52"/>
      <c r="X120" s="52"/>
      <c r="Y120" s="52"/>
      <c r="Z120" s="52"/>
    </row>
    <row r="121" spans="1:26" s="39" customFormat="1">
      <c r="A121" s="38"/>
      <c r="B121" s="52"/>
      <c r="C121" s="38"/>
      <c r="D121" s="38"/>
      <c r="E121" s="52"/>
      <c r="F121" s="52"/>
      <c r="G121" s="52"/>
      <c r="H121" s="52"/>
      <c r="I121" s="52"/>
      <c r="N121" s="52"/>
      <c r="S121" s="52"/>
      <c r="X121" s="52"/>
      <c r="Y121" s="52"/>
      <c r="Z121" s="52"/>
    </row>
    <row r="122" spans="1:26" s="39" customFormat="1">
      <c r="A122" s="38"/>
      <c r="B122" s="52"/>
      <c r="C122" s="38"/>
      <c r="D122" s="38"/>
      <c r="E122" s="52"/>
      <c r="F122" s="52"/>
      <c r="G122" s="52"/>
      <c r="H122" s="52"/>
      <c r="I122" s="52"/>
      <c r="N122" s="52"/>
      <c r="S122" s="52"/>
      <c r="X122" s="52"/>
      <c r="Y122" s="52"/>
      <c r="Z122" s="52"/>
    </row>
    <row r="123" spans="1:26" s="39" customFormat="1">
      <c r="A123" s="38"/>
      <c r="B123" s="52"/>
      <c r="C123" s="38"/>
      <c r="D123" s="38"/>
      <c r="E123" s="52"/>
      <c r="F123" s="52"/>
      <c r="G123" s="52"/>
      <c r="H123" s="52"/>
      <c r="I123" s="52"/>
      <c r="N123" s="52"/>
      <c r="S123" s="52"/>
      <c r="X123" s="52"/>
      <c r="Y123" s="52"/>
      <c r="Z123" s="52"/>
    </row>
    <row r="124" spans="1:26" s="39" customFormat="1">
      <c r="A124" s="38"/>
      <c r="B124" s="52"/>
      <c r="C124" s="38"/>
      <c r="D124" s="38"/>
      <c r="E124" s="52"/>
      <c r="F124" s="52"/>
      <c r="G124" s="52"/>
      <c r="H124" s="52"/>
      <c r="I124" s="52"/>
      <c r="N124" s="52"/>
      <c r="S124" s="52"/>
      <c r="X124" s="52"/>
      <c r="Y124" s="52"/>
      <c r="Z124" s="52"/>
    </row>
    <row r="125" spans="1:26" s="39" customFormat="1">
      <c r="A125" s="38"/>
      <c r="B125" s="52"/>
      <c r="C125" s="38"/>
      <c r="D125" s="38"/>
      <c r="E125" s="52"/>
      <c r="F125" s="52"/>
      <c r="G125" s="52"/>
      <c r="H125" s="52"/>
      <c r="I125" s="52"/>
      <c r="N125" s="52"/>
      <c r="S125" s="52"/>
      <c r="X125" s="52"/>
      <c r="Y125" s="52"/>
      <c r="Z125" s="52"/>
    </row>
    <row r="126" spans="1:26" s="39" customFormat="1">
      <c r="A126" s="38"/>
      <c r="B126" s="52"/>
      <c r="C126" s="38"/>
      <c r="D126" s="38"/>
      <c r="E126" s="52"/>
      <c r="F126" s="52"/>
      <c r="G126" s="52"/>
      <c r="H126" s="52"/>
      <c r="I126" s="52"/>
      <c r="N126" s="52"/>
      <c r="S126" s="52"/>
      <c r="X126" s="52"/>
      <c r="Y126" s="52"/>
      <c r="Z126" s="52"/>
    </row>
    <row r="127" spans="1:26" s="39" customFormat="1">
      <c r="A127" s="38"/>
      <c r="B127" s="52"/>
      <c r="C127" s="38"/>
      <c r="D127" s="38"/>
      <c r="E127" s="52"/>
      <c r="F127" s="52"/>
      <c r="G127" s="52"/>
      <c r="H127" s="52"/>
      <c r="I127" s="52"/>
      <c r="N127" s="52"/>
      <c r="S127" s="52"/>
      <c r="X127" s="52"/>
      <c r="Y127" s="52"/>
      <c r="Z127" s="52"/>
    </row>
    <row r="128" spans="1:26" s="39" customFormat="1">
      <c r="A128" s="38"/>
      <c r="B128" s="52"/>
      <c r="C128" s="38"/>
      <c r="D128" s="38"/>
      <c r="E128" s="52"/>
      <c r="F128" s="52"/>
      <c r="G128" s="52"/>
      <c r="H128" s="52"/>
      <c r="I128" s="52"/>
      <c r="N128" s="52"/>
      <c r="S128" s="52"/>
      <c r="X128" s="52"/>
      <c r="Y128" s="52"/>
      <c r="Z128" s="52"/>
    </row>
    <row r="129" spans="1:26" s="39" customFormat="1">
      <c r="A129" s="38"/>
      <c r="B129" s="52"/>
      <c r="C129" s="38"/>
      <c r="D129" s="38"/>
      <c r="E129" s="52"/>
      <c r="F129" s="52"/>
      <c r="G129" s="52"/>
      <c r="H129" s="52"/>
      <c r="I129" s="52"/>
      <c r="N129" s="52"/>
      <c r="S129" s="52"/>
      <c r="X129" s="52"/>
      <c r="Y129" s="52"/>
      <c r="Z129" s="52"/>
    </row>
    <row r="130" spans="1:26" s="39" customFormat="1">
      <c r="A130" s="38"/>
      <c r="B130" s="52"/>
      <c r="C130" s="38"/>
      <c r="D130" s="38"/>
      <c r="E130" s="52"/>
      <c r="F130" s="52"/>
      <c r="G130" s="52"/>
      <c r="H130" s="52"/>
      <c r="I130" s="52"/>
      <c r="N130" s="52"/>
      <c r="S130" s="52"/>
      <c r="X130" s="52"/>
      <c r="Y130" s="52"/>
      <c r="Z130" s="52"/>
    </row>
    <row r="131" spans="1:26" s="39" customFormat="1">
      <c r="A131" s="38"/>
      <c r="B131" s="52"/>
      <c r="C131" s="38"/>
      <c r="D131" s="38"/>
      <c r="E131" s="52"/>
      <c r="F131" s="52"/>
      <c r="G131" s="52"/>
      <c r="H131" s="52"/>
      <c r="I131" s="52"/>
      <c r="N131" s="52"/>
      <c r="S131" s="52"/>
      <c r="X131" s="52"/>
      <c r="Y131" s="52"/>
      <c r="Z131" s="52"/>
    </row>
    <row r="132" spans="1:26" s="39" customFormat="1">
      <c r="A132" s="38"/>
      <c r="B132" s="52"/>
      <c r="C132" s="38"/>
      <c r="D132" s="38"/>
      <c r="E132" s="52"/>
      <c r="F132" s="52"/>
      <c r="G132" s="52"/>
      <c r="H132" s="52"/>
      <c r="I132" s="52"/>
      <c r="N132" s="52"/>
      <c r="S132" s="52"/>
      <c r="X132" s="52"/>
      <c r="Y132" s="52"/>
      <c r="Z132" s="52"/>
    </row>
    <row r="133" spans="1:26" s="39" customFormat="1">
      <c r="A133" s="38"/>
      <c r="B133" s="52"/>
      <c r="C133" s="38"/>
      <c r="D133" s="38"/>
      <c r="E133" s="52"/>
      <c r="F133" s="52"/>
      <c r="G133" s="52"/>
      <c r="H133" s="52"/>
      <c r="I133" s="52"/>
      <c r="N133" s="52"/>
      <c r="S133" s="52"/>
      <c r="X133" s="52"/>
      <c r="Y133" s="52"/>
      <c r="Z133" s="52"/>
    </row>
    <row r="134" spans="1:26" s="39" customFormat="1">
      <c r="A134" s="38"/>
      <c r="B134" s="52"/>
      <c r="C134" s="38"/>
      <c r="D134" s="38"/>
      <c r="E134" s="52"/>
      <c r="F134" s="52"/>
      <c r="G134" s="52"/>
      <c r="H134" s="52"/>
      <c r="I134" s="52"/>
      <c r="N134" s="52"/>
      <c r="S134" s="52"/>
      <c r="X134" s="52"/>
      <c r="Y134" s="52"/>
      <c r="Z134" s="52"/>
    </row>
    <row r="135" spans="1:26" s="39" customFormat="1">
      <c r="A135" s="38"/>
      <c r="B135" s="52"/>
      <c r="C135" s="38"/>
      <c r="D135" s="38"/>
      <c r="E135" s="52"/>
      <c r="F135" s="52"/>
      <c r="G135" s="52"/>
      <c r="H135" s="52"/>
      <c r="I135" s="52"/>
      <c r="N135" s="52"/>
      <c r="S135" s="52"/>
      <c r="X135" s="52"/>
      <c r="Y135" s="52"/>
      <c r="Z135" s="52"/>
    </row>
    <row r="136" spans="1:26" s="39" customFormat="1">
      <c r="B136" s="52"/>
      <c r="C136" s="38"/>
      <c r="E136" s="52"/>
      <c r="F136" s="52"/>
      <c r="G136" s="52"/>
      <c r="H136" s="52"/>
      <c r="I136" s="52"/>
      <c r="N136" s="52"/>
      <c r="S136" s="52"/>
      <c r="X136" s="52"/>
      <c r="Y136" s="52"/>
      <c r="Z136" s="52"/>
    </row>
    <row r="137" spans="1:26" s="39" customFormat="1">
      <c r="B137" s="52"/>
      <c r="C137" s="38"/>
      <c r="E137" s="52"/>
      <c r="F137" s="52"/>
      <c r="G137" s="52"/>
      <c r="H137" s="52"/>
      <c r="I137" s="52"/>
      <c r="N137" s="52"/>
      <c r="S137" s="52"/>
      <c r="X137" s="52"/>
      <c r="Y137" s="52"/>
      <c r="Z137" s="52"/>
    </row>
    <row r="138" spans="1:26" s="39" customFormat="1">
      <c r="B138" s="52"/>
      <c r="C138" s="38"/>
      <c r="E138" s="52"/>
      <c r="F138" s="52"/>
      <c r="G138" s="52"/>
      <c r="H138" s="52"/>
      <c r="I138" s="52"/>
      <c r="N138" s="52"/>
      <c r="S138" s="52"/>
      <c r="X138" s="52"/>
      <c r="Y138" s="52"/>
      <c r="Z138" s="52"/>
    </row>
    <row r="139" spans="1:26" s="39" customFormat="1">
      <c r="B139" s="52"/>
      <c r="C139" s="38"/>
      <c r="E139" s="52"/>
      <c r="F139" s="52"/>
      <c r="G139" s="52"/>
      <c r="H139" s="52"/>
      <c r="I139" s="52"/>
      <c r="N139" s="52"/>
      <c r="S139" s="52"/>
      <c r="X139" s="52"/>
      <c r="Y139" s="52"/>
      <c r="Z139" s="52"/>
    </row>
    <row r="140" spans="1:26" s="39" customFormat="1">
      <c r="B140" s="52"/>
      <c r="C140" s="38"/>
      <c r="E140" s="52"/>
      <c r="F140" s="52"/>
      <c r="G140" s="52"/>
      <c r="H140" s="52"/>
      <c r="I140" s="52"/>
      <c r="N140" s="52"/>
      <c r="S140" s="52"/>
      <c r="X140" s="52"/>
      <c r="Y140" s="52"/>
      <c r="Z140" s="52"/>
    </row>
    <row r="141" spans="1:26" s="39" customFormat="1">
      <c r="B141" s="52"/>
      <c r="C141" s="38"/>
      <c r="E141" s="52"/>
      <c r="F141" s="52"/>
      <c r="G141" s="52"/>
      <c r="H141" s="52"/>
      <c r="I141" s="52"/>
      <c r="N141" s="52"/>
      <c r="S141" s="52"/>
      <c r="X141" s="52"/>
      <c r="Y141" s="52"/>
      <c r="Z141" s="52"/>
    </row>
    <row r="142" spans="1:26" s="39" customFormat="1">
      <c r="B142" s="52"/>
      <c r="C142" s="38"/>
      <c r="E142" s="52"/>
      <c r="F142" s="52"/>
      <c r="G142" s="52"/>
      <c r="H142" s="52"/>
      <c r="I142" s="52"/>
      <c r="N142" s="52"/>
      <c r="S142" s="52"/>
      <c r="X142" s="52"/>
      <c r="Y142" s="52"/>
      <c r="Z142" s="52"/>
    </row>
    <row r="143" spans="1:26" s="39" customFormat="1">
      <c r="B143" s="52"/>
      <c r="C143" s="38"/>
      <c r="E143" s="52"/>
      <c r="F143" s="52"/>
      <c r="G143" s="52"/>
      <c r="H143" s="52"/>
      <c r="I143" s="52"/>
      <c r="N143" s="52"/>
      <c r="S143" s="52"/>
      <c r="X143" s="52"/>
      <c r="Y143" s="52"/>
      <c r="Z143" s="52"/>
    </row>
    <row r="144" spans="1:26" s="39" customFormat="1">
      <c r="B144" s="52"/>
      <c r="C144" s="38"/>
      <c r="E144" s="52"/>
      <c r="F144" s="52"/>
      <c r="G144" s="52"/>
      <c r="H144" s="52"/>
      <c r="I144" s="52"/>
      <c r="N144" s="52"/>
      <c r="S144" s="52"/>
      <c r="X144" s="52"/>
      <c r="Y144" s="52"/>
      <c r="Z144" s="52"/>
    </row>
    <row r="145" spans="2:26" s="39" customFormat="1">
      <c r="B145" s="52"/>
      <c r="C145" s="38"/>
      <c r="E145" s="52"/>
      <c r="F145" s="52"/>
      <c r="G145" s="52"/>
      <c r="H145" s="52"/>
      <c r="I145" s="52"/>
      <c r="N145" s="52"/>
      <c r="S145" s="52"/>
      <c r="X145" s="52"/>
      <c r="Y145" s="52"/>
      <c r="Z145" s="52"/>
    </row>
    <row r="146" spans="2:26" s="39" customFormat="1">
      <c r="B146" s="52"/>
      <c r="C146" s="38"/>
      <c r="E146" s="52"/>
      <c r="F146" s="52"/>
      <c r="G146" s="52"/>
      <c r="H146" s="52"/>
      <c r="I146" s="52"/>
      <c r="N146" s="52"/>
      <c r="S146" s="52"/>
      <c r="X146" s="52"/>
      <c r="Y146" s="52"/>
      <c r="Z146" s="52"/>
    </row>
    <row r="147" spans="2:26" s="39" customFormat="1">
      <c r="B147" s="52"/>
      <c r="C147" s="38"/>
      <c r="E147" s="52"/>
      <c r="F147" s="52"/>
      <c r="G147" s="52"/>
      <c r="H147" s="52"/>
      <c r="I147" s="52"/>
      <c r="N147" s="52"/>
      <c r="S147" s="52"/>
      <c r="X147" s="52"/>
      <c r="Y147" s="52"/>
      <c r="Z147" s="52"/>
    </row>
    <row r="148" spans="2:26" s="39" customFormat="1">
      <c r="B148" s="52"/>
      <c r="C148" s="38"/>
      <c r="E148" s="52"/>
      <c r="F148" s="52"/>
      <c r="G148" s="52"/>
      <c r="H148" s="52"/>
      <c r="I148" s="52"/>
      <c r="N148" s="52"/>
      <c r="S148" s="52"/>
      <c r="X148" s="52"/>
      <c r="Y148" s="52"/>
      <c r="Z148" s="52"/>
    </row>
    <row r="149" spans="2:26" s="39" customFormat="1">
      <c r="B149" s="52"/>
      <c r="C149" s="38"/>
      <c r="E149" s="52"/>
      <c r="F149" s="52"/>
      <c r="G149" s="52"/>
      <c r="H149" s="52"/>
      <c r="I149" s="52"/>
      <c r="N149" s="52"/>
      <c r="S149" s="52"/>
      <c r="X149" s="52"/>
      <c r="Y149" s="52"/>
      <c r="Z149" s="52"/>
    </row>
    <row r="150" spans="2:26" s="39" customFormat="1">
      <c r="B150" s="52"/>
      <c r="C150" s="38"/>
      <c r="E150" s="52"/>
      <c r="F150" s="52"/>
      <c r="G150" s="52"/>
      <c r="H150" s="52"/>
      <c r="I150" s="52"/>
      <c r="N150" s="52"/>
      <c r="S150" s="52"/>
      <c r="X150" s="52"/>
      <c r="Y150" s="52"/>
      <c r="Z150" s="52"/>
    </row>
    <row r="151" spans="2:26" s="39" customFormat="1">
      <c r="B151" s="52"/>
      <c r="C151" s="38"/>
      <c r="E151" s="52"/>
      <c r="F151" s="52"/>
      <c r="G151" s="52"/>
      <c r="H151" s="52"/>
      <c r="I151" s="52"/>
      <c r="N151" s="52"/>
      <c r="S151" s="52"/>
      <c r="X151" s="52"/>
      <c r="Y151" s="52"/>
      <c r="Z151" s="52"/>
    </row>
    <row r="152" spans="2:26" s="39" customFormat="1">
      <c r="B152" s="52"/>
      <c r="C152" s="38"/>
      <c r="E152" s="52"/>
      <c r="F152" s="52"/>
      <c r="G152" s="52"/>
      <c r="H152" s="52"/>
      <c r="I152" s="52"/>
      <c r="N152" s="52"/>
      <c r="S152" s="52"/>
      <c r="X152" s="52"/>
      <c r="Y152" s="52"/>
      <c r="Z152" s="52"/>
    </row>
    <row r="153" spans="2:26" s="39" customFormat="1">
      <c r="B153" s="52"/>
      <c r="C153" s="38"/>
      <c r="E153" s="52"/>
      <c r="F153" s="52"/>
      <c r="G153" s="52"/>
      <c r="H153" s="52"/>
      <c r="I153" s="52"/>
      <c r="N153" s="52"/>
      <c r="S153" s="52"/>
      <c r="X153" s="52"/>
      <c r="Y153" s="52"/>
      <c r="Z153" s="52"/>
    </row>
    <row r="154" spans="2:26" s="39" customFormat="1">
      <c r="B154" s="52"/>
      <c r="C154" s="38"/>
      <c r="E154" s="52"/>
      <c r="F154" s="52"/>
      <c r="G154" s="52"/>
      <c r="H154" s="52"/>
      <c r="I154" s="52"/>
      <c r="N154" s="52"/>
      <c r="S154" s="52"/>
      <c r="X154" s="52"/>
      <c r="Y154" s="52"/>
      <c r="Z154" s="52"/>
    </row>
    <row r="155" spans="2:26" s="39" customFormat="1">
      <c r="B155" s="52"/>
      <c r="C155" s="38"/>
      <c r="E155" s="52"/>
      <c r="F155" s="52"/>
      <c r="G155" s="52"/>
      <c r="H155" s="52"/>
      <c r="I155" s="52"/>
      <c r="N155" s="52"/>
      <c r="S155" s="52"/>
      <c r="X155" s="52"/>
      <c r="Y155" s="52"/>
      <c r="Z155" s="52"/>
    </row>
    <row r="156" spans="2:26" s="39" customFormat="1">
      <c r="B156" s="52"/>
      <c r="C156" s="38"/>
      <c r="E156" s="52"/>
      <c r="F156" s="52"/>
      <c r="G156" s="52"/>
      <c r="H156" s="52"/>
      <c r="I156" s="52"/>
      <c r="N156" s="52"/>
      <c r="S156" s="52"/>
      <c r="X156" s="52"/>
      <c r="Y156" s="52"/>
      <c r="Z156" s="52"/>
    </row>
    <row r="157" spans="2:26" s="39" customFormat="1">
      <c r="B157" s="52"/>
      <c r="C157" s="38"/>
      <c r="E157" s="52"/>
      <c r="F157" s="52"/>
      <c r="G157" s="52"/>
      <c r="H157" s="52"/>
      <c r="I157" s="52"/>
      <c r="N157" s="52"/>
      <c r="S157" s="52"/>
      <c r="X157" s="52"/>
      <c r="Y157" s="52"/>
      <c r="Z157" s="52"/>
    </row>
    <row r="158" spans="2:26" s="39" customFormat="1">
      <c r="B158" s="52"/>
      <c r="C158" s="38"/>
      <c r="E158" s="52"/>
      <c r="F158" s="52"/>
      <c r="G158" s="52"/>
      <c r="H158" s="52"/>
      <c r="I158" s="52"/>
      <c r="N158" s="52"/>
      <c r="S158" s="52"/>
      <c r="X158" s="52"/>
      <c r="Y158" s="52"/>
      <c r="Z158" s="52"/>
    </row>
    <row r="159" spans="2:26" s="39" customFormat="1">
      <c r="B159" s="52"/>
      <c r="C159" s="38"/>
      <c r="E159" s="52"/>
      <c r="F159" s="52"/>
      <c r="G159" s="52"/>
      <c r="H159" s="52"/>
      <c r="I159" s="52"/>
      <c r="N159" s="52"/>
      <c r="S159" s="52"/>
      <c r="X159" s="52"/>
      <c r="Y159" s="52"/>
      <c r="Z159" s="52"/>
    </row>
    <row r="160" spans="2:26" s="39" customFormat="1">
      <c r="B160" s="52"/>
      <c r="C160" s="38"/>
      <c r="E160" s="52"/>
      <c r="F160" s="52"/>
      <c r="G160" s="52"/>
      <c r="H160" s="52"/>
      <c r="I160" s="52"/>
      <c r="N160" s="52"/>
      <c r="S160" s="52"/>
      <c r="X160" s="52"/>
      <c r="Y160" s="52"/>
      <c r="Z160" s="52"/>
    </row>
    <row r="161" spans="2:26" s="39" customFormat="1">
      <c r="B161" s="52"/>
      <c r="C161" s="38"/>
      <c r="E161" s="52"/>
      <c r="F161" s="52"/>
      <c r="G161" s="52"/>
      <c r="H161" s="52"/>
      <c r="I161" s="52"/>
      <c r="N161" s="52"/>
      <c r="S161" s="52"/>
      <c r="X161" s="52"/>
      <c r="Y161" s="52"/>
      <c r="Z161" s="52"/>
    </row>
    <row r="162" spans="2:26" s="39" customFormat="1">
      <c r="B162" s="52"/>
      <c r="C162" s="38"/>
      <c r="E162" s="52"/>
      <c r="F162" s="52"/>
      <c r="G162" s="52"/>
      <c r="H162" s="52"/>
      <c r="I162" s="52"/>
      <c r="N162" s="52"/>
      <c r="S162" s="52"/>
      <c r="X162" s="52"/>
      <c r="Y162" s="52"/>
      <c r="Z162" s="52"/>
    </row>
    <row r="163" spans="2:26" s="39" customFormat="1">
      <c r="B163" s="52"/>
      <c r="C163" s="38"/>
      <c r="E163" s="52"/>
      <c r="F163" s="52"/>
      <c r="G163" s="52"/>
      <c r="H163" s="52"/>
      <c r="I163" s="52"/>
      <c r="N163" s="52"/>
      <c r="S163" s="52"/>
      <c r="X163" s="52"/>
      <c r="Y163" s="52"/>
      <c r="Z163" s="52"/>
    </row>
    <row r="164" spans="2:26" s="39" customFormat="1">
      <c r="B164" s="52"/>
      <c r="C164" s="38"/>
      <c r="E164" s="52"/>
      <c r="F164" s="52"/>
      <c r="G164" s="52"/>
      <c r="H164" s="52"/>
      <c r="I164" s="52"/>
      <c r="N164" s="52"/>
      <c r="S164" s="52"/>
      <c r="X164" s="52"/>
      <c r="Y164" s="52"/>
      <c r="Z164" s="52"/>
    </row>
    <row r="165" spans="2:26" s="39" customFormat="1">
      <c r="B165" s="52"/>
      <c r="C165" s="38"/>
      <c r="E165" s="52"/>
      <c r="F165" s="52"/>
      <c r="G165" s="52"/>
      <c r="H165" s="52"/>
      <c r="I165" s="52"/>
      <c r="N165" s="52"/>
      <c r="S165" s="52"/>
      <c r="X165" s="52"/>
      <c r="Y165" s="52"/>
      <c r="Z165" s="52"/>
    </row>
    <row r="166" spans="2:26" s="39" customFormat="1">
      <c r="B166" s="52"/>
      <c r="C166" s="38"/>
      <c r="E166" s="52"/>
      <c r="F166" s="52"/>
      <c r="G166" s="52"/>
      <c r="H166" s="52"/>
      <c r="I166" s="52"/>
      <c r="N166" s="52"/>
      <c r="S166" s="52"/>
      <c r="X166" s="52"/>
      <c r="Y166" s="52"/>
      <c r="Z166" s="52"/>
    </row>
    <row r="167" spans="2:26" s="39" customFormat="1">
      <c r="B167" s="52"/>
      <c r="C167" s="38"/>
      <c r="E167" s="52"/>
      <c r="F167" s="52"/>
      <c r="G167" s="52"/>
      <c r="H167" s="52"/>
      <c r="I167" s="52"/>
      <c r="N167" s="52"/>
      <c r="S167" s="52"/>
      <c r="X167" s="52"/>
      <c r="Y167" s="52"/>
      <c r="Z167" s="52"/>
    </row>
    <row r="168" spans="2:26" s="39" customFormat="1">
      <c r="B168" s="52"/>
      <c r="C168" s="38"/>
      <c r="E168" s="52"/>
      <c r="F168" s="52"/>
      <c r="G168" s="52"/>
      <c r="H168" s="52"/>
      <c r="I168" s="52"/>
      <c r="N168" s="52"/>
      <c r="S168" s="52"/>
      <c r="X168" s="52"/>
      <c r="Y168" s="52"/>
      <c r="Z168" s="52"/>
    </row>
    <row r="169" spans="2:26" s="39" customFormat="1">
      <c r="B169" s="52"/>
      <c r="C169" s="38"/>
      <c r="E169" s="52"/>
      <c r="F169" s="52"/>
      <c r="G169" s="52"/>
      <c r="H169" s="52"/>
      <c r="I169" s="52"/>
      <c r="N169" s="52"/>
      <c r="S169" s="52"/>
      <c r="X169" s="52"/>
      <c r="Y169" s="52"/>
      <c r="Z169" s="52"/>
    </row>
    <row r="170" spans="2:26" s="39" customFormat="1">
      <c r="B170" s="52"/>
      <c r="C170" s="38"/>
      <c r="E170" s="52"/>
      <c r="F170" s="52"/>
      <c r="G170" s="52"/>
      <c r="H170" s="52"/>
      <c r="I170" s="52"/>
      <c r="N170" s="52"/>
      <c r="S170" s="52"/>
      <c r="X170" s="52"/>
      <c r="Y170" s="52"/>
      <c r="Z170" s="52"/>
    </row>
    <row r="171" spans="2:26" s="39" customFormat="1">
      <c r="B171" s="52"/>
      <c r="C171" s="38"/>
      <c r="E171" s="52"/>
      <c r="F171" s="52"/>
      <c r="G171" s="52"/>
      <c r="H171" s="52"/>
      <c r="I171" s="52"/>
      <c r="N171" s="52"/>
      <c r="S171" s="52"/>
      <c r="X171" s="52"/>
      <c r="Y171" s="52"/>
      <c r="Z171" s="52"/>
    </row>
    <row r="172" spans="2:26" s="39" customFormat="1">
      <c r="B172" s="52"/>
      <c r="C172" s="38"/>
      <c r="E172" s="52"/>
      <c r="F172" s="52"/>
      <c r="G172" s="52"/>
      <c r="H172" s="52"/>
      <c r="I172" s="52"/>
      <c r="N172" s="52"/>
      <c r="S172" s="52"/>
      <c r="X172" s="52"/>
      <c r="Y172" s="52"/>
      <c r="Z172" s="52"/>
    </row>
    <row r="173" spans="2:26" s="39" customFormat="1">
      <c r="B173" s="52"/>
      <c r="C173" s="38"/>
      <c r="E173" s="52"/>
      <c r="F173" s="52"/>
      <c r="G173" s="52"/>
      <c r="H173" s="52"/>
      <c r="I173" s="52"/>
      <c r="N173" s="52"/>
      <c r="S173" s="52"/>
      <c r="X173" s="52"/>
      <c r="Y173" s="52"/>
      <c r="Z173" s="52"/>
    </row>
    <row r="174" spans="2:26" s="39" customFormat="1">
      <c r="B174" s="52"/>
      <c r="C174" s="38"/>
      <c r="E174" s="52"/>
      <c r="F174" s="52"/>
      <c r="G174" s="52"/>
      <c r="H174" s="52"/>
      <c r="I174" s="52"/>
      <c r="N174" s="52"/>
      <c r="S174" s="52"/>
      <c r="X174" s="52"/>
      <c r="Y174" s="52"/>
      <c r="Z174" s="52"/>
    </row>
    <row r="175" spans="2:26" s="39" customFormat="1">
      <c r="B175" s="52"/>
      <c r="C175" s="38"/>
      <c r="E175" s="52"/>
      <c r="F175" s="52"/>
      <c r="G175" s="52"/>
      <c r="H175" s="52"/>
      <c r="I175" s="52"/>
      <c r="N175" s="52"/>
      <c r="S175" s="52"/>
      <c r="X175" s="52"/>
      <c r="Y175" s="52"/>
      <c r="Z175" s="52"/>
    </row>
    <row r="176" spans="2:26" s="39" customFormat="1">
      <c r="B176" s="52"/>
      <c r="C176" s="38"/>
      <c r="E176" s="52"/>
      <c r="F176" s="52"/>
      <c r="G176" s="52"/>
      <c r="H176" s="52"/>
      <c r="I176" s="52"/>
      <c r="N176" s="52"/>
      <c r="S176" s="52"/>
      <c r="X176" s="52"/>
      <c r="Y176" s="52"/>
      <c r="Z176" s="52"/>
    </row>
    <row r="177" spans="2:26" s="39" customFormat="1">
      <c r="B177" s="52"/>
      <c r="C177" s="38"/>
      <c r="E177" s="52"/>
      <c r="F177" s="52"/>
      <c r="G177" s="52"/>
      <c r="H177" s="52"/>
      <c r="I177" s="52"/>
      <c r="N177" s="52"/>
      <c r="S177" s="52"/>
      <c r="X177" s="52"/>
      <c r="Y177" s="52"/>
      <c r="Z177" s="52"/>
    </row>
    <row r="178" spans="2:26" s="39" customFormat="1">
      <c r="B178" s="52"/>
      <c r="E178" s="52"/>
      <c r="F178" s="52"/>
      <c r="G178" s="52"/>
      <c r="H178" s="52"/>
      <c r="I178" s="52"/>
      <c r="N178" s="52"/>
      <c r="S178" s="52"/>
      <c r="X178" s="52"/>
      <c r="Y178" s="52"/>
      <c r="Z178" s="52"/>
    </row>
    <row r="179" spans="2:26" s="39" customFormat="1">
      <c r="B179" s="52"/>
      <c r="E179" s="52"/>
      <c r="F179" s="52"/>
      <c r="G179" s="52"/>
      <c r="H179" s="52"/>
      <c r="I179" s="52"/>
      <c r="N179" s="52"/>
      <c r="S179" s="52"/>
      <c r="X179" s="52"/>
      <c r="Y179" s="52"/>
      <c r="Z179" s="52"/>
    </row>
    <row r="180" spans="2:26" s="39" customFormat="1">
      <c r="B180" s="52"/>
      <c r="E180" s="52"/>
      <c r="F180" s="52"/>
      <c r="G180" s="52"/>
      <c r="H180" s="52"/>
      <c r="I180" s="52"/>
      <c r="N180" s="52"/>
      <c r="S180" s="52"/>
      <c r="X180" s="52"/>
      <c r="Y180" s="52"/>
      <c r="Z180" s="52"/>
    </row>
    <row r="181" spans="2:26" s="39" customFormat="1">
      <c r="B181" s="52"/>
      <c r="E181" s="52"/>
      <c r="F181" s="52"/>
      <c r="G181" s="52"/>
      <c r="H181" s="52"/>
      <c r="I181" s="52"/>
      <c r="N181" s="52"/>
      <c r="S181" s="52"/>
      <c r="X181" s="52"/>
      <c r="Y181" s="52"/>
      <c r="Z181" s="52"/>
    </row>
    <row r="182" spans="2:26" s="39" customFormat="1">
      <c r="B182" s="52"/>
      <c r="E182" s="52"/>
      <c r="F182" s="52"/>
      <c r="G182" s="52"/>
      <c r="H182" s="52"/>
      <c r="I182" s="52"/>
      <c r="N182" s="52"/>
      <c r="S182" s="52"/>
      <c r="X182" s="52"/>
      <c r="Y182" s="52"/>
      <c r="Z182" s="52"/>
    </row>
    <row r="183" spans="2:26" s="39" customFormat="1">
      <c r="B183" s="52"/>
      <c r="E183" s="52"/>
      <c r="F183" s="52"/>
      <c r="G183" s="52"/>
      <c r="H183" s="52"/>
      <c r="I183" s="52"/>
      <c r="N183" s="52"/>
      <c r="S183" s="52"/>
      <c r="X183" s="52"/>
      <c r="Y183" s="52"/>
      <c r="Z183" s="52"/>
    </row>
    <row r="184" spans="2:26" s="39" customFormat="1">
      <c r="B184" s="52"/>
      <c r="E184" s="52"/>
      <c r="F184" s="52"/>
      <c r="G184" s="52"/>
      <c r="H184" s="52"/>
      <c r="I184" s="52"/>
      <c r="N184" s="52"/>
      <c r="S184" s="52"/>
      <c r="X184" s="52"/>
      <c r="Y184" s="52"/>
      <c r="Z184" s="52"/>
    </row>
    <row r="185" spans="2:26" s="39" customFormat="1">
      <c r="B185" s="52"/>
      <c r="E185" s="52"/>
      <c r="F185" s="52"/>
      <c r="G185" s="52"/>
      <c r="H185" s="52"/>
      <c r="I185" s="52"/>
      <c r="N185" s="52"/>
      <c r="S185" s="52"/>
      <c r="X185" s="52"/>
      <c r="Y185" s="52"/>
      <c r="Z185" s="52"/>
    </row>
    <row r="186" spans="2:26" s="39" customFormat="1">
      <c r="B186" s="52"/>
      <c r="E186" s="52"/>
      <c r="F186" s="52"/>
      <c r="G186" s="52"/>
      <c r="H186" s="52"/>
      <c r="I186" s="52"/>
      <c r="N186" s="52"/>
      <c r="S186" s="52"/>
      <c r="X186" s="52"/>
      <c r="Y186" s="52"/>
      <c r="Z186" s="52"/>
    </row>
    <row r="187" spans="2:26" s="39" customFormat="1">
      <c r="B187" s="52"/>
      <c r="E187" s="52"/>
      <c r="F187" s="52"/>
      <c r="G187" s="52"/>
      <c r="H187" s="52"/>
      <c r="I187" s="52"/>
      <c r="N187" s="52"/>
      <c r="S187" s="52"/>
      <c r="X187" s="52"/>
      <c r="Y187" s="52"/>
      <c r="Z187" s="52"/>
    </row>
    <row r="188" spans="2:26" s="39" customFormat="1">
      <c r="B188" s="52"/>
      <c r="E188" s="52"/>
      <c r="F188" s="52"/>
      <c r="G188" s="52"/>
      <c r="H188" s="52"/>
      <c r="I188" s="52"/>
      <c r="N188" s="52"/>
      <c r="S188" s="52"/>
      <c r="X188" s="52"/>
      <c r="Y188" s="52"/>
      <c r="Z188" s="52"/>
    </row>
    <row r="189" spans="2:26" s="39" customFormat="1">
      <c r="B189" s="52"/>
      <c r="E189" s="52"/>
      <c r="F189" s="52"/>
      <c r="G189" s="52"/>
      <c r="H189" s="52"/>
      <c r="I189" s="52"/>
      <c r="N189" s="52"/>
      <c r="S189" s="52"/>
      <c r="X189" s="52"/>
      <c r="Y189" s="52"/>
      <c r="Z189" s="52"/>
    </row>
    <row r="190" spans="2:26" s="39" customFormat="1">
      <c r="B190" s="52"/>
      <c r="E190" s="52"/>
      <c r="F190" s="52"/>
      <c r="G190" s="52"/>
      <c r="H190" s="52"/>
      <c r="I190" s="52"/>
      <c r="N190" s="52"/>
      <c r="S190" s="52"/>
      <c r="X190" s="52"/>
      <c r="Y190" s="52"/>
      <c r="Z190" s="52"/>
    </row>
    <row r="191" spans="2:26" s="39" customFormat="1">
      <c r="B191" s="52"/>
      <c r="E191" s="52"/>
      <c r="F191" s="52"/>
      <c r="G191" s="52"/>
      <c r="H191" s="52"/>
      <c r="I191" s="52"/>
      <c r="N191" s="52"/>
      <c r="S191" s="52"/>
      <c r="X191" s="52"/>
      <c r="Y191" s="52"/>
      <c r="Z191" s="52"/>
    </row>
    <row r="192" spans="2:26" s="39" customFormat="1">
      <c r="B192" s="52"/>
      <c r="E192" s="52"/>
      <c r="F192" s="52"/>
      <c r="G192" s="52"/>
      <c r="H192" s="52"/>
      <c r="I192" s="52"/>
      <c r="N192" s="52"/>
      <c r="S192" s="52"/>
      <c r="X192" s="52"/>
      <c r="Y192" s="52"/>
      <c r="Z192" s="52"/>
    </row>
    <row r="193" spans="2:26" s="39" customFormat="1">
      <c r="B193" s="52"/>
      <c r="E193" s="52"/>
      <c r="F193" s="52"/>
      <c r="G193" s="52"/>
      <c r="H193" s="52"/>
      <c r="I193" s="52"/>
      <c r="N193" s="52"/>
      <c r="S193" s="52"/>
      <c r="X193" s="52"/>
      <c r="Y193" s="52"/>
      <c r="Z193" s="52"/>
    </row>
    <row r="194" spans="2:26" s="39" customFormat="1">
      <c r="B194" s="52"/>
      <c r="E194" s="52"/>
      <c r="F194" s="52"/>
      <c r="G194" s="52"/>
      <c r="H194" s="52"/>
      <c r="I194" s="52"/>
      <c r="N194" s="52"/>
      <c r="S194" s="52"/>
      <c r="X194" s="52"/>
      <c r="Y194" s="52"/>
      <c r="Z194" s="52"/>
    </row>
    <row r="195" spans="2:26" s="39" customFormat="1">
      <c r="B195" s="52"/>
      <c r="E195" s="52"/>
      <c r="F195" s="52"/>
      <c r="G195" s="52"/>
      <c r="H195" s="52"/>
      <c r="I195" s="52"/>
      <c r="N195" s="52"/>
      <c r="S195" s="52"/>
      <c r="X195" s="52"/>
      <c r="Y195" s="52"/>
      <c r="Z195" s="52"/>
    </row>
    <row r="196" spans="2:26" s="39" customFormat="1">
      <c r="B196" s="52"/>
      <c r="E196" s="52"/>
      <c r="F196" s="52"/>
      <c r="G196" s="52"/>
      <c r="H196" s="52"/>
      <c r="I196" s="52"/>
      <c r="N196" s="52"/>
      <c r="S196" s="52"/>
      <c r="X196" s="52"/>
      <c r="Y196" s="52"/>
      <c r="Z196" s="52"/>
    </row>
    <row r="197" spans="2:26" s="39" customFormat="1">
      <c r="B197" s="52"/>
      <c r="E197" s="52"/>
      <c r="F197" s="52"/>
      <c r="G197" s="52"/>
      <c r="H197" s="52"/>
      <c r="I197" s="52"/>
      <c r="N197" s="52"/>
      <c r="S197" s="52"/>
      <c r="X197" s="52"/>
      <c r="Y197" s="52"/>
      <c r="Z197" s="52"/>
    </row>
    <row r="198" spans="2:26" s="39" customFormat="1">
      <c r="B198" s="52"/>
      <c r="E198" s="52"/>
      <c r="F198" s="52"/>
      <c r="G198" s="52"/>
      <c r="H198" s="52"/>
      <c r="I198" s="52"/>
      <c r="N198" s="52"/>
      <c r="S198" s="52"/>
      <c r="X198" s="52"/>
      <c r="Y198" s="52"/>
      <c r="Z198" s="52"/>
    </row>
    <row r="199" spans="2:26" s="39" customFormat="1">
      <c r="B199" s="52"/>
      <c r="E199" s="52"/>
      <c r="F199" s="52"/>
      <c r="G199" s="52"/>
      <c r="H199" s="52"/>
      <c r="I199" s="52"/>
      <c r="N199" s="52"/>
      <c r="S199" s="52"/>
      <c r="X199" s="52"/>
      <c r="Y199" s="52"/>
      <c r="Z199" s="52"/>
    </row>
    <row r="200" spans="2:26" s="39" customFormat="1">
      <c r="B200" s="52"/>
      <c r="E200" s="52"/>
      <c r="F200" s="52"/>
      <c r="G200" s="52"/>
      <c r="H200" s="52"/>
      <c r="I200" s="52"/>
      <c r="N200" s="52"/>
      <c r="S200" s="52"/>
      <c r="X200" s="52"/>
      <c r="Y200" s="52"/>
      <c r="Z200" s="52"/>
    </row>
    <row r="201" spans="2:26" s="39" customFormat="1">
      <c r="B201" s="52"/>
      <c r="E201" s="52"/>
      <c r="F201" s="52"/>
      <c r="G201" s="52"/>
      <c r="H201" s="52"/>
      <c r="I201" s="52"/>
      <c r="N201" s="52"/>
      <c r="S201" s="52"/>
      <c r="X201" s="52"/>
      <c r="Y201" s="52"/>
      <c r="Z201" s="52"/>
    </row>
    <row r="202" spans="2:26" s="39" customFormat="1">
      <c r="B202" s="52"/>
      <c r="E202" s="52"/>
      <c r="F202" s="52"/>
      <c r="G202" s="52"/>
      <c r="H202" s="52"/>
      <c r="I202" s="52"/>
      <c r="N202" s="52"/>
      <c r="S202" s="52"/>
      <c r="X202" s="52"/>
      <c r="Y202" s="52"/>
      <c r="Z202" s="52"/>
    </row>
    <row r="203" spans="2:26" s="39" customFormat="1">
      <c r="B203" s="52"/>
      <c r="E203" s="52"/>
      <c r="F203" s="52"/>
      <c r="G203" s="52"/>
      <c r="H203" s="52"/>
      <c r="I203" s="52"/>
      <c r="N203" s="52"/>
      <c r="S203" s="52"/>
      <c r="X203" s="52"/>
      <c r="Y203" s="52"/>
      <c r="Z203" s="52"/>
    </row>
    <row r="204" spans="2:26" s="39" customFormat="1">
      <c r="B204" s="52"/>
      <c r="E204" s="52"/>
      <c r="F204" s="52"/>
      <c r="G204" s="52"/>
      <c r="H204" s="52"/>
      <c r="I204" s="52"/>
      <c r="N204" s="52"/>
      <c r="S204" s="52"/>
      <c r="X204" s="52"/>
      <c r="Y204" s="52"/>
      <c r="Z204" s="52"/>
    </row>
    <row r="205" spans="2:26" s="39" customFormat="1">
      <c r="B205" s="52"/>
      <c r="E205" s="52"/>
      <c r="F205" s="52"/>
      <c r="G205" s="52"/>
      <c r="H205" s="52"/>
      <c r="I205" s="52"/>
      <c r="N205" s="52"/>
      <c r="S205" s="52"/>
      <c r="X205" s="52"/>
      <c r="Y205" s="52"/>
      <c r="Z205" s="52"/>
    </row>
    <row r="206" spans="2:26" s="39" customFormat="1">
      <c r="B206" s="52"/>
      <c r="E206" s="52"/>
      <c r="F206" s="52"/>
      <c r="G206" s="52"/>
      <c r="H206" s="52"/>
      <c r="I206" s="52"/>
      <c r="N206" s="52"/>
      <c r="S206" s="52"/>
      <c r="X206" s="52"/>
      <c r="Y206" s="52"/>
      <c r="Z206" s="52"/>
    </row>
    <row r="207" spans="2:26" s="39" customFormat="1">
      <c r="B207" s="52"/>
      <c r="E207" s="52"/>
      <c r="F207" s="52"/>
      <c r="G207" s="52"/>
      <c r="H207" s="52"/>
      <c r="I207" s="52"/>
      <c r="N207" s="52"/>
      <c r="S207" s="52"/>
      <c r="X207" s="52"/>
      <c r="Y207" s="52"/>
      <c r="Z207" s="52"/>
    </row>
    <row r="208" spans="2:26" s="39" customFormat="1">
      <c r="B208" s="52"/>
      <c r="E208" s="52"/>
      <c r="F208" s="52"/>
      <c r="G208" s="52"/>
      <c r="H208" s="52"/>
      <c r="I208" s="52"/>
      <c r="N208" s="52"/>
      <c r="S208" s="52"/>
      <c r="X208" s="52"/>
      <c r="Y208" s="52"/>
      <c r="Z208" s="52"/>
    </row>
    <row r="209" spans="2:26" s="39" customFormat="1">
      <c r="B209" s="52"/>
      <c r="E209" s="52"/>
      <c r="F209" s="52"/>
      <c r="G209" s="52"/>
      <c r="H209" s="52"/>
      <c r="I209" s="52"/>
      <c r="N209" s="52"/>
      <c r="S209" s="52"/>
      <c r="X209" s="52"/>
      <c r="Y209" s="52"/>
      <c r="Z209" s="52"/>
    </row>
    <row r="210" spans="2:26" s="39" customFormat="1">
      <c r="B210" s="52"/>
      <c r="E210" s="52"/>
      <c r="F210" s="52"/>
      <c r="G210" s="52"/>
      <c r="H210" s="52"/>
      <c r="I210" s="52"/>
      <c r="N210" s="52"/>
      <c r="S210" s="52"/>
      <c r="X210" s="52"/>
      <c r="Y210" s="52"/>
      <c r="Z210" s="52"/>
    </row>
    <row r="211" spans="2:26" s="39" customFormat="1">
      <c r="B211" s="52"/>
      <c r="E211" s="52"/>
      <c r="F211" s="52"/>
      <c r="G211" s="52"/>
      <c r="H211" s="52"/>
      <c r="I211" s="52"/>
      <c r="N211" s="52"/>
      <c r="S211" s="52"/>
      <c r="X211" s="52"/>
      <c r="Y211" s="52"/>
      <c r="Z211" s="52"/>
    </row>
    <row r="212" spans="2:26" s="39" customFormat="1">
      <c r="B212" s="52"/>
      <c r="E212" s="52"/>
      <c r="F212" s="52"/>
      <c r="G212" s="52"/>
      <c r="H212" s="52"/>
      <c r="I212" s="52"/>
      <c r="N212" s="52"/>
      <c r="S212" s="52"/>
      <c r="X212" s="52"/>
      <c r="Y212" s="52"/>
      <c r="Z212" s="52"/>
    </row>
    <row r="213" spans="2:26" s="39" customFormat="1">
      <c r="B213" s="52"/>
      <c r="E213" s="52"/>
      <c r="F213" s="52"/>
      <c r="G213" s="52"/>
      <c r="H213" s="52"/>
      <c r="I213" s="52"/>
      <c r="N213" s="52"/>
      <c r="S213" s="52"/>
      <c r="X213" s="52"/>
      <c r="Y213" s="52"/>
      <c r="Z213" s="52"/>
    </row>
    <row r="214" spans="2:26" s="39" customFormat="1">
      <c r="B214" s="52"/>
      <c r="E214" s="52"/>
      <c r="F214" s="52"/>
      <c r="G214" s="52"/>
      <c r="H214" s="52"/>
      <c r="I214" s="52"/>
      <c r="N214" s="52"/>
      <c r="S214" s="52"/>
      <c r="X214" s="52"/>
      <c r="Y214" s="52"/>
      <c r="Z214" s="52"/>
    </row>
    <row r="215" spans="2:26" s="39" customFormat="1">
      <c r="B215" s="52"/>
      <c r="E215" s="52"/>
      <c r="F215" s="52"/>
      <c r="G215" s="52"/>
      <c r="H215" s="52"/>
      <c r="I215" s="52"/>
      <c r="N215" s="52"/>
      <c r="S215" s="52"/>
      <c r="X215" s="52"/>
      <c r="Y215" s="52"/>
      <c r="Z215" s="52"/>
    </row>
    <row r="216" spans="2:26" s="39" customFormat="1">
      <c r="B216" s="52"/>
      <c r="E216" s="52"/>
      <c r="F216" s="52"/>
      <c r="G216" s="52"/>
      <c r="H216" s="52"/>
      <c r="I216" s="52"/>
      <c r="N216" s="52"/>
      <c r="S216" s="52"/>
      <c r="X216" s="52"/>
      <c r="Y216" s="52"/>
      <c r="Z216" s="52"/>
    </row>
    <row r="217" spans="2:26" s="39" customFormat="1">
      <c r="B217" s="52"/>
      <c r="E217" s="52"/>
      <c r="F217" s="52"/>
      <c r="G217" s="52"/>
      <c r="H217" s="52"/>
      <c r="I217" s="52"/>
      <c r="N217" s="52"/>
      <c r="S217" s="52"/>
      <c r="X217" s="52"/>
      <c r="Y217" s="52"/>
      <c r="Z217" s="52"/>
    </row>
    <row r="218" spans="2:26" s="39" customFormat="1">
      <c r="B218" s="52"/>
      <c r="E218" s="52"/>
      <c r="F218" s="52"/>
      <c r="G218" s="52"/>
      <c r="H218" s="52"/>
      <c r="I218" s="52"/>
      <c r="N218" s="52"/>
      <c r="S218" s="52"/>
      <c r="X218" s="52"/>
      <c r="Y218" s="52"/>
      <c r="Z218" s="52"/>
    </row>
    <row r="219" spans="2:26" s="39" customFormat="1">
      <c r="B219" s="52"/>
      <c r="E219" s="52"/>
      <c r="F219" s="52"/>
      <c r="G219" s="52"/>
      <c r="H219" s="52"/>
      <c r="I219" s="52"/>
      <c r="N219" s="52"/>
      <c r="S219" s="52"/>
      <c r="X219" s="52"/>
      <c r="Y219" s="52"/>
      <c r="Z219" s="52"/>
    </row>
    <row r="220" spans="2:26" s="39" customFormat="1">
      <c r="B220" s="52"/>
      <c r="E220" s="52"/>
      <c r="F220" s="52"/>
      <c r="G220" s="52"/>
      <c r="H220" s="52"/>
      <c r="I220" s="52"/>
      <c r="N220" s="52"/>
      <c r="S220" s="52"/>
      <c r="X220" s="52"/>
      <c r="Y220" s="52"/>
      <c r="Z220" s="52"/>
    </row>
    <row r="221" spans="2:26" s="39" customFormat="1">
      <c r="B221" s="52"/>
      <c r="E221" s="52"/>
      <c r="F221" s="52"/>
      <c r="G221" s="52"/>
      <c r="H221" s="52"/>
      <c r="I221" s="52"/>
      <c r="N221" s="52"/>
      <c r="S221" s="52"/>
      <c r="X221" s="52"/>
      <c r="Y221" s="52"/>
      <c r="Z221" s="52"/>
    </row>
    <row r="222" spans="2:26" s="39" customFormat="1">
      <c r="B222" s="52"/>
      <c r="E222" s="52"/>
      <c r="F222" s="52"/>
      <c r="G222" s="52"/>
      <c r="H222" s="52"/>
      <c r="I222" s="52"/>
      <c r="N222" s="52"/>
      <c r="S222" s="52"/>
      <c r="X222" s="52"/>
      <c r="Y222" s="52"/>
      <c r="Z222" s="52"/>
    </row>
    <row r="223" spans="2:26" s="39" customFormat="1">
      <c r="B223" s="52"/>
      <c r="E223" s="52"/>
      <c r="F223" s="52"/>
      <c r="G223" s="52"/>
      <c r="H223" s="52"/>
      <c r="I223" s="52"/>
      <c r="N223" s="52"/>
      <c r="S223" s="52"/>
      <c r="X223" s="52"/>
      <c r="Y223" s="52"/>
      <c r="Z223" s="52"/>
    </row>
    <row r="224" spans="2:26" s="39" customFormat="1">
      <c r="B224" s="52"/>
      <c r="E224" s="52"/>
      <c r="F224" s="52"/>
      <c r="G224" s="52"/>
      <c r="H224" s="52"/>
      <c r="I224" s="52"/>
      <c r="N224" s="52"/>
      <c r="S224" s="52"/>
      <c r="X224" s="52"/>
      <c r="Y224" s="52"/>
      <c r="Z224" s="52"/>
    </row>
    <row r="225" spans="2:26" s="39" customFormat="1">
      <c r="B225" s="52"/>
      <c r="E225" s="52"/>
      <c r="F225" s="52"/>
      <c r="G225" s="52"/>
      <c r="H225" s="52"/>
      <c r="I225" s="52"/>
      <c r="N225" s="52"/>
      <c r="S225" s="52"/>
      <c r="X225" s="52"/>
      <c r="Y225" s="52"/>
      <c r="Z225" s="52"/>
    </row>
    <row r="226" spans="2:26" s="39" customFormat="1">
      <c r="B226" s="52"/>
      <c r="E226" s="52"/>
      <c r="F226" s="52"/>
      <c r="G226" s="52"/>
      <c r="H226" s="52"/>
      <c r="I226" s="52"/>
      <c r="N226" s="52"/>
      <c r="S226" s="52"/>
      <c r="X226" s="52"/>
      <c r="Y226" s="52"/>
      <c r="Z226" s="52"/>
    </row>
    <row r="227" spans="2:26" s="39" customFormat="1">
      <c r="B227" s="52"/>
      <c r="E227" s="52"/>
      <c r="F227" s="52"/>
      <c r="G227" s="52"/>
      <c r="H227" s="52"/>
      <c r="I227" s="52"/>
      <c r="N227" s="52"/>
      <c r="S227" s="52"/>
      <c r="X227" s="52"/>
      <c r="Y227" s="52"/>
      <c r="Z227" s="52"/>
    </row>
    <row r="228" spans="2:26" s="39" customFormat="1">
      <c r="B228" s="52"/>
      <c r="E228" s="52"/>
      <c r="F228" s="52"/>
      <c r="G228" s="52"/>
      <c r="H228" s="52"/>
      <c r="I228" s="52"/>
      <c r="N228" s="52"/>
      <c r="S228" s="52"/>
      <c r="X228" s="52"/>
      <c r="Y228" s="52"/>
      <c r="Z228" s="52"/>
    </row>
    <row r="229" spans="2:26" s="39" customFormat="1">
      <c r="B229" s="52"/>
      <c r="E229" s="52"/>
      <c r="F229" s="52"/>
      <c r="G229" s="52"/>
      <c r="H229" s="52"/>
      <c r="I229" s="52"/>
      <c r="N229" s="52"/>
      <c r="S229" s="52"/>
      <c r="X229" s="52"/>
      <c r="Y229" s="52"/>
      <c r="Z229" s="52"/>
    </row>
    <row r="230" spans="2:26" s="39" customFormat="1">
      <c r="B230" s="52"/>
      <c r="E230" s="52"/>
      <c r="F230" s="52"/>
      <c r="G230" s="52"/>
      <c r="H230" s="52"/>
      <c r="I230" s="52"/>
      <c r="N230" s="52"/>
      <c r="S230" s="52"/>
      <c r="X230" s="52"/>
      <c r="Y230" s="52"/>
      <c r="Z230" s="52"/>
    </row>
    <row r="231" spans="2:26" s="39" customFormat="1">
      <c r="B231" s="52"/>
      <c r="E231" s="52"/>
      <c r="F231" s="52"/>
      <c r="G231" s="52"/>
      <c r="H231" s="52"/>
      <c r="I231" s="52"/>
      <c r="N231" s="52"/>
      <c r="S231" s="52"/>
      <c r="X231" s="52"/>
      <c r="Y231" s="52"/>
      <c r="Z231" s="52"/>
    </row>
    <row r="232" spans="2:26" s="39" customFormat="1">
      <c r="B232" s="52"/>
      <c r="E232" s="52"/>
      <c r="F232" s="52"/>
      <c r="G232" s="52"/>
      <c r="H232" s="52"/>
      <c r="I232" s="52"/>
      <c r="N232" s="52"/>
      <c r="S232" s="52"/>
      <c r="X232" s="52"/>
      <c r="Y232" s="52"/>
      <c r="Z232" s="52"/>
    </row>
    <row r="233" spans="2:26" s="39" customFormat="1">
      <c r="B233" s="52"/>
      <c r="E233" s="52"/>
      <c r="F233" s="52"/>
      <c r="G233" s="52"/>
      <c r="H233" s="52"/>
      <c r="I233" s="52"/>
      <c r="N233" s="52"/>
      <c r="S233" s="52"/>
      <c r="X233" s="52"/>
      <c r="Y233" s="52"/>
      <c r="Z233" s="52"/>
    </row>
    <row r="234" spans="2:26" s="39" customFormat="1">
      <c r="B234" s="52"/>
      <c r="E234" s="52"/>
      <c r="F234" s="52"/>
      <c r="G234" s="52"/>
      <c r="H234" s="52"/>
      <c r="I234" s="52"/>
      <c r="N234" s="52"/>
      <c r="S234" s="52"/>
      <c r="X234" s="52"/>
      <c r="Y234" s="52"/>
      <c r="Z234" s="52"/>
    </row>
    <row r="235" spans="2:26" s="39" customFormat="1">
      <c r="B235" s="52"/>
      <c r="E235" s="52"/>
      <c r="F235" s="52"/>
      <c r="G235" s="52"/>
      <c r="H235" s="52"/>
      <c r="I235" s="52"/>
      <c r="N235" s="52"/>
      <c r="S235" s="52"/>
      <c r="X235" s="52"/>
      <c r="Y235" s="52"/>
      <c r="Z235" s="52"/>
    </row>
    <row r="236" spans="2:26" s="39" customFormat="1">
      <c r="B236" s="52"/>
      <c r="E236" s="52"/>
      <c r="F236" s="52"/>
      <c r="G236" s="52"/>
      <c r="H236" s="52"/>
      <c r="I236" s="52"/>
      <c r="N236" s="52"/>
      <c r="S236" s="52"/>
      <c r="X236" s="52"/>
      <c r="Y236" s="52"/>
      <c r="Z236" s="52"/>
    </row>
    <row r="237" spans="2:26" s="39" customFormat="1">
      <c r="B237" s="52"/>
      <c r="E237" s="52"/>
      <c r="F237" s="52"/>
      <c r="G237" s="52"/>
      <c r="H237" s="52"/>
      <c r="I237" s="52"/>
      <c r="N237" s="52"/>
      <c r="S237" s="52"/>
      <c r="X237" s="52"/>
      <c r="Y237" s="52"/>
      <c r="Z237" s="52"/>
    </row>
    <row r="238" spans="2:26" s="39" customFormat="1">
      <c r="B238" s="52"/>
      <c r="E238" s="52"/>
      <c r="F238" s="52"/>
      <c r="G238" s="52"/>
      <c r="H238" s="52"/>
      <c r="I238" s="52"/>
      <c r="N238" s="52"/>
      <c r="S238" s="52"/>
      <c r="X238" s="52"/>
      <c r="Y238" s="52"/>
      <c r="Z238" s="52"/>
    </row>
    <row r="239" spans="2:26" s="39" customFormat="1">
      <c r="B239" s="52"/>
      <c r="E239" s="52"/>
      <c r="F239" s="52"/>
      <c r="G239" s="52"/>
      <c r="H239" s="52"/>
      <c r="I239" s="52"/>
      <c r="N239" s="52"/>
      <c r="S239" s="52"/>
      <c r="X239" s="52"/>
      <c r="Y239" s="52"/>
      <c r="Z239" s="52"/>
    </row>
    <row r="240" spans="2:26" s="39" customFormat="1">
      <c r="B240" s="52"/>
      <c r="E240" s="52"/>
      <c r="F240" s="52"/>
      <c r="G240" s="52"/>
      <c r="H240" s="52"/>
      <c r="I240" s="52"/>
      <c r="N240" s="52"/>
      <c r="S240" s="52"/>
      <c r="X240" s="52"/>
      <c r="Y240" s="52"/>
      <c r="Z240" s="52"/>
    </row>
    <row r="241" spans="2:26" s="39" customFormat="1">
      <c r="B241" s="52"/>
      <c r="E241" s="52"/>
      <c r="F241" s="52"/>
      <c r="G241" s="52"/>
      <c r="H241" s="52"/>
      <c r="I241" s="52"/>
      <c r="N241" s="52"/>
      <c r="S241" s="52"/>
      <c r="X241" s="52"/>
      <c r="Y241" s="52"/>
      <c r="Z241" s="52"/>
    </row>
    <row r="242" spans="2:26" s="39" customFormat="1">
      <c r="B242" s="52"/>
      <c r="E242" s="52"/>
      <c r="F242" s="52"/>
      <c r="G242" s="52"/>
      <c r="H242" s="52"/>
      <c r="I242" s="52"/>
      <c r="N242" s="52"/>
      <c r="S242" s="52"/>
      <c r="X242" s="52"/>
      <c r="Y242" s="52"/>
      <c r="Z242" s="52"/>
    </row>
    <row r="243" spans="2:26" s="39" customFormat="1">
      <c r="B243" s="52"/>
      <c r="E243" s="52"/>
      <c r="F243" s="52"/>
      <c r="G243" s="52"/>
      <c r="H243" s="52"/>
      <c r="I243" s="52"/>
      <c r="N243" s="52"/>
      <c r="S243" s="52"/>
      <c r="X243" s="52"/>
      <c r="Y243" s="52"/>
      <c r="Z243" s="52"/>
    </row>
    <row r="244" spans="2:26" s="39" customFormat="1">
      <c r="B244" s="52"/>
      <c r="E244" s="52"/>
      <c r="F244" s="52"/>
      <c r="G244" s="52"/>
      <c r="H244" s="52"/>
      <c r="I244" s="52"/>
      <c r="N244" s="52"/>
      <c r="S244" s="52"/>
      <c r="X244" s="52"/>
      <c r="Y244" s="52"/>
      <c r="Z244" s="52"/>
    </row>
    <row r="245" spans="2:26" s="39" customFormat="1">
      <c r="B245" s="52"/>
      <c r="E245" s="52"/>
      <c r="F245" s="52"/>
      <c r="G245" s="52"/>
      <c r="H245" s="52"/>
      <c r="I245" s="52"/>
      <c r="N245" s="52"/>
      <c r="S245" s="52"/>
      <c r="X245" s="52"/>
      <c r="Y245" s="52"/>
      <c r="Z245" s="52"/>
    </row>
    <row r="246" spans="2:26" s="39" customFormat="1">
      <c r="B246" s="52"/>
      <c r="E246" s="52"/>
      <c r="F246" s="52"/>
      <c r="G246" s="52"/>
      <c r="H246" s="52"/>
      <c r="I246" s="52"/>
      <c r="N246" s="52"/>
      <c r="S246" s="52"/>
      <c r="X246" s="52"/>
      <c r="Y246" s="52"/>
      <c r="Z246" s="52"/>
    </row>
    <row r="247" spans="2:26" s="39" customFormat="1">
      <c r="B247" s="52"/>
      <c r="E247" s="52"/>
      <c r="F247" s="52"/>
      <c r="G247" s="52"/>
      <c r="H247" s="52"/>
      <c r="I247" s="52"/>
      <c r="N247" s="52"/>
      <c r="S247" s="52"/>
      <c r="X247" s="52"/>
      <c r="Y247" s="52"/>
      <c r="Z247" s="52"/>
    </row>
    <row r="248" spans="2:26" s="39" customFormat="1">
      <c r="B248" s="52"/>
      <c r="E248" s="52"/>
      <c r="F248" s="52"/>
      <c r="G248" s="52"/>
      <c r="H248" s="52"/>
      <c r="I248" s="52"/>
      <c r="N248" s="52"/>
      <c r="S248" s="52"/>
      <c r="X248" s="52"/>
      <c r="Y248" s="52"/>
      <c r="Z248" s="52"/>
    </row>
    <row r="249" spans="2:26" s="39" customFormat="1">
      <c r="B249" s="52"/>
      <c r="E249" s="52"/>
      <c r="F249" s="52"/>
      <c r="G249" s="52"/>
      <c r="H249" s="52"/>
      <c r="I249" s="52"/>
      <c r="N249" s="52"/>
      <c r="S249" s="52"/>
      <c r="X249" s="52"/>
      <c r="Y249" s="52"/>
      <c r="Z249" s="52"/>
    </row>
    <row r="250" spans="2:26" s="39" customFormat="1">
      <c r="B250" s="52"/>
      <c r="E250" s="52"/>
      <c r="F250" s="52"/>
      <c r="G250" s="52"/>
      <c r="H250" s="52"/>
      <c r="I250" s="52"/>
      <c r="N250" s="52"/>
      <c r="S250" s="52"/>
      <c r="X250" s="52"/>
      <c r="Y250" s="52"/>
      <c r="Z250" s="52"/>
    </row>
    <row r="251" spans="2:26" s="39" customFormat="1">
      <c r="B251" s="52"/>
      <c r="E251" s="52"/>
      <c r="F251" s="52"/>
      <c r="G251" s="52"/>
      <c r="H251" s="52"/>
      <c r="I251" s="52"/>
      <c r="N251" s="52"/>
      <c r="S251" s="52"/>
      <c r="X251" s="52"/>
      <c r="Y251" s="52"/>
      <c r="Z251" s="52"/>
    </row>
    <row r="252" spans="2:26" s="39" customFormat="1">
      <c r="B252" s="52"/>
      <c r="E252" s="52"/>
      <c r="F252" s="52"/>
      <c r="G252" s="52"/>
      <c r="H252" s="52"/>
      <c r="I252" s="52"/>
      <c r="N252" s="52"/>
      <c r="S252" s="52"/>
      <c r="X252" s="52"/>
      <c r="Y252" s="52"/>
      <c r="Z252" s="52"/>
    </row>
    <row r="253" spans="2:26" s="39" customFormat="1">
      <c r="B253" s="52"/>
      <c r="E253" s="52"/>
      <c r="F253" s="52"/>
      <c r="G253" s="52"/>
      <c r="H253" s="52"/>
      <c r="I253" s="52"/>
      <c r="N253" s="52"/>
      <c r="S253" s="52"/>
      <c r="X253" s="52"/>
      <c r="Y253" s="52"/>
      <c r="Z253" s="52"/>
    </row>
    <row r="254" spans="2:26" s="39" customFormat="1">
      <c r="B254" s="52"/>
      <c r="E254" s="52"/>
      <c r="F254" s="52"/>
      <c r="G254" s="52"/>
      <c r="H254" s="52"/>
      <c r="I254" s="52"/>
      <c r="N254" s="52"/>
      <c r="S254" s="52"/>
      <c r="X254" s="52"/>
      <c r="Y254" s="52"/>
      <c r="Z254" s="52"/>
    </row>
    <row r="255" spans="2:26" s="39" customFormat="1">
      <c r="B255" s="52"/>
      <c r="E255" s="52"/>
      <c r="F255" s="52"/>
      <c r="G255" s="52"/>
      <c r="H255" s="52"/>
      <c r="I255" s="52"/>
      <c r="N255" s="52"/>
      <c r="S255" s="52"/>
      <c r="X255" s="52"/>
      <c r="Y255" s="52"/>
      <c r="Z255" s="52"/>
    </row>
    <row r="256" spans="2:26" s="39" customFormat="1">
      <c r="B256" s="52"/>
      <c r="E256" s="52"/>
      <c r="F256" s="52"/>
      <c r="G256" s="52"/>
      <c r="H256" s="52"/>
      <c r="I256" s="52"/>
      <c r="N256" s="52"/>
      <c r="S256" s="52"/>
      <c r="X256" s="52"/>
      <c r="Y256" s="52"/>
      <c r="Z256" s="52"/>
    </row>
    <row r="257" spans="2:26" s="39" customFormat="1">
      <c r="B257" s="52"/>
      <c r="E257" s="52"/>
      <c r="F257" s="52"/>
      <c r="G257" s="52"/>
      <c r="H257" s="52"/>
      <c r="I257" s="52"/>
      <c r="N257" s="52"/>
      <c r="S257" s="52"/>
      <c r="X257" s="52"/>
      <c r="Y257" s="52"/>
      <c r="Z257" s="52"/>
    </row>
    <row r="258" spans="2:26" s="39" customFormat="1">
      <c r="B258" s="52"/>
      <c r="E258" s="52"/>
      <c r="F258" s="52"/>
      <c r="G258" s="52"/>
      <c r="H258" s="52"/>
      <c r="I258" s="52"/>
      <c r="N258" s="52"/>
      <c r="S258" s="52"/>
      <c r="X258" s="52"/>
      <c r="Y258" s="52"/>
      <c r="Z258" s="52"/>
    </row>
    <row r="259" spans="2:26" s="39" customFormat="1">
      <c r="B259" s="52"/>
      <c r="E259" s="52"/>
      <c r="F259" s="52"/>
      <c r="G259" s="52"/>
      <c r="H259" s="52"/>
      <c r="I259" s="52"/>
      <c r="N259" s="52"/>
      <c r="S259" s="52"/>
      <c r="X259" s="52"/>
      <c r="Y259" s="52"/>
      <c r="Z259" s="52"/>
    </row>
    <row r="260" spans="2:26" s="39" customFormat="1">
      <c r="B260" s="52"/>
      <c r="E260" s="52"/>
      <c r="F260" s="52"/>
      <c r="G260" s="52"/>
      <c r="H260" s="52"/>
      <c r="I260" s="52"/>
      <c r="N260" s="52"/>
      <c r="S260" s="52"/>
      <c r="X260" s="52"/>
      <c r="Y260" s="52"/>
      <c r="Z260" s="52"/>
    </row>
    <row r="261" spans="2:26" s="39" customFormat="1">
      <c r="B261" s="52"/>
      <c r="E261" s="52"/>
      <c r="F261" s="52"/>
      <c r="G261" s="52"/>
      <c r="H261" s="52"/>
      <c r="I261" s="52"/>
      <c r="N261" s="52"/>
      <c r="S261" s="52"/>
      <c r="X261" s="52"/>
      <c r="Y261" s="52"/>
      <c r="Z261" s="52"/>
    </row>
    <row r="262" spans="2:26" s="39" customFormat="1">
      <c r="B262" s="52"/>
      <c r="E262" s="52"/>
      <c r="F262" s="52"/>
      <c r="G262" s="52"/>
      <c r="H262" s="52"/>
      <c r="I262" s="52"/>
      <c r="N262" s="52"/>
      <c r="S262" s="52"/>
      <c r="X262" s="52"/>
      <c r="Y262" s="52"/>
      <c r="Z262" s="52"/>
    </row>
    <row r="263" spans="2:26" s="39" customFormat="1">
      <c r="B263" s="52"/>
      <c r="E263" s="52"/>
      <c r="F263" s="52"/>
      <c r="G263" s="52"/>
      <c r="H263" s="52"/>
      <c r="I263" s="52"/>
      <c r="N263" s="52"/>
      <c r="S263" s="52"/>
      <c r="X263" s="52"/>
      <c r="Y263" s="52"/>
      <c r="Z263" s="52"/>
    </row>
    <row r="264" spans="2:26" s="39" customFormat="1">
      <c r="B264" s="52"/>
      <c r="E264" s="52"/>
      <c r="F264" s="52"/>
      <c r="G264" s="52"/>
      <c r="H264" s="52"/>
      <c r="I264" s="52"/>
      <c r="N264" s="52"/>
      <c r="S264" s="52"/>
      <c r="X264" s="52"/>
      <c r="Y264" s="52"/>
      <c r="Z264" s="52"/>
    </row>
    <row r="265" spans="2:26" s="39" customFormat="1">
      <c r="B265" s="52"/>
      <c r="E265" s="52"/>
      <c r="F265" s="52"/>
      <c r="G265" s="52"/>
      <c r="H265" s="52"/>
      <c r="I265" s="52"/>
      <c r="N265" s="52"/>
      <c r="S265" s="52"/>
      <c r="X265" s="52"/>
      <c r="Y265" s="52"/>
      <c r="Z265" s="52"/>
    </row>
    <row r="266" spans="2:26" s="39" customFormat="1">
      <c r="B266" s="52"/>
      <c r="E266" s="52"/>
      <c r="F266" s="52"/>
      <c r="G266" s="52"/>
      <c r="H266" s="52"/>
      <c r="I266" s="52"/>
      <c r="N266" s="52"/>
      <c r="S266" s="52"/>
      <c r="X266" s="52"/>
      <c r="Y266" s="52"/>
      <c r="Z266" s="52"/>
    </row>
    <row r="267" spans="2:26" s="39" customFormat="1">
      <c r="B267" s="52"/>
      <c r="E267" s="52"/>
      <c r="F267" s="52"/>
      <c r="G267" s="52"/>
      <c r="H267" s="52"/>
      <c r="I267" s="52"/>
      <c r="N267" s="52"/>
      <c r="S267" s="52"/>
      <c r="X267" s="52"/>
      <c r="Y267" s="52"/>
      <c r="Z267" s="52"/>
    </row>
    <row r="268" spans="2:26" s="39" customFormat="1">
      <c r="B268" s="52"/>
      <c r="E268" s="52"/>
      <c r="F268" s="52"/>
      <c r="G268" s="52"/>
      <c r="H268" s="52"/>
      <c r="I268" s="52"/>
      <c r="N268" s="52"/>
      <c r="S268" s="52"/>
      <c r="X268" s="52"/>
      <c r="Y268" s="52"/>
      <c r="Z268" s="52"/>
    </row>
    <row r="269" spans="2:26" s="39" customFormat="1">
      <c r="B269" s="52"/>
      <c r="E269" s="52"/>
      <c r="F269" s="52"/>
      <c r="G269" s="52"/>
      <c r="H269" s="52"/>
      <c r="I269" s="52"/>
      <c r="N269" s="52"/>
      <c r="S269" s="52"/>
      <c r="X269" s="52"/>
      <c r="Y269" s="52"/>
      <c r="Z269" s="52"/>
    </row>
    <row r="270" spans="2:26" s="39" customFormat="1">
      <c r="B270" s="52"/>
      <c r="E270" s="52"/>
      <c r="F270" s="52"/>
      <c r="G270" s="52"/>
      <c r="H270" s="52"/>
      <c r="I270" s="52"/>
      <c r="N270" s="52"/>
      <c r="S270" s="52"/>
      <c r="X270" s="52"/>
      <c r="Y270" s="52"/>
      <c r="Z270" s="52"/>
    </row>
    <row r="271" spans="2:26" s="39" customFormat="1">
      <c r="B271" s="52"/>
      <c r="E271" s="52"/>
      <c r="F271" s="52"/>
      <c r="G271" s="52"/>
      <c r="H271" s="52"/>
      <c r="I271" s="52"/>
      <c r="N271" s="52"/>
      <c r="S271" s="52"/>
      <c r="X271" s="52"/>
      <c r="Y271" s="52"/>
      <c r="Z271" s="52"/>
    </row>
    <row r="272" spans="2:26" s="39" customFormat="1">
      <c r="B272" s="52"/>
      <c r="E272" s="52"/>
      <c r="F272" s="52"/>
      <c r="G272" s="52"/>
      <c r="H272" s="52"/>
      <c r="I272" s="52"/>
      <c r="N272" s="52"/>
      <c r="S272" s="52"/>
      <c r="X272" s="52"/>
      <c r="Y272" s="52"/>
      <c r="Z272" s="52"/>
    </row>
    <row r="273" spans="2:26" s="39" customFormat="1">
      <c r="B273" s="52"/>
      <c r="E273" s="52"/>
      <c r="F273" s="52"/>
      <c r="G273" s="52"/>
      <c r="H273" s="52"/>
      <c r="I273" s="52"/>
      <c r="N273" s="52"/>
      <c r="S273" s="52"/>
      <c r="X273" s="52"/>
      <c r="Y273" s="52"/>
      <c r="Z273" s="52"/>
    </row>
    <row r="274" spans="2:26" s="39" customFormat="1">
      <c r="B274" s="52"/>
      <c r="E274" s="52"/>
      <c r="F274" s="52"/>
      <c r="G274" s="52"/>
      <c r="H274" s="52"/>
      <c r="I274" s="52"/>
      <c r="N274" s="52"/>
      <c r="S274" s="52"/>
      <c r="X274" s="52"/>
      <c r="Y274" s="52"/>
      <c r="Z274" s="52"/>
    </row>
    <row r="275" spans="2:26" s="39" customFormat="1">
      <c r="B275" s="52"/>
      <c r="E275" s="52"/>
      <c r="F275" s="52"/>
      <c r="G275" s="52"/>
      <c r="H275" s="52"/>
      <c r="I275" s="52"/>
      <c r="N275" s="52"/>
      <c r="S275" s="52"/>
      <c r="X275" s="52"/>
      <c r="Y275" s="52"/>
      <c r="Z275" s="52"/>
    </row>
    <row r="276" spans="2:26" s="39" customFormat="1">
      <c r="B276" s="52"/>
      <c r="E276" s="52"/>
      <c r="F276" s="52"/>
      <c r="G276" s="52"/>
      <c r="H276" s="52"/>
      <c r="I276" s="52"/>
      <c r="N276" s="52"/>
      <c r="S276" s="52"/>
      <c r="X276" s="52"/>
      <c r="Y276" s="52"/>
      <c r="Z276" s="52"/>
    </row>
    <row r="277" spans="2:26" s="39" customFormat="1">
      <c r="B277" s="52"/>
      <c r="E277" s="52"/>
      <c r="F277" s="52"/>
      <c r="G277" s="52"/>
      <c r="H277" s="52"/>
      <c r="I277" s="52"/>
      <c r="N277" s="52"/>
      <c r="S277" s="52"/>
      <c r="X277" s="52"/>
      <c r="Y277" s="52"/>
      <c r="Z277" s="52"/>
    </row>
    <row r="278" spans="2:26" s="39" customFormat="1">
      <c r="B278" s="52"/>
      <c r="E278" s="52"/>
      <c r="F278" s="52"/>
      <c r="G278" s="52"/>
      <c r="H278" s="52"/>
      <c r="I278" s="52"/>
      <c r="N278" s="52"/>
      <c r="S278" s="52"/>
      <c r="X278" s="52"/>
      <c r="Y278" s="52"/>
      <c r="Z278" s="52"/>
    </row>
    <row r="279" spans="2:26" s="39" customFormat="1">
      <c r="B279" s="52"/>
      <c r="E279" s="52"/>
      <c r="F279" s="52"/>
      <c r="G279" s="52"/>
      <c r="H279" s="52"/>
      <c r="I279" s="52"/>
      <c r="N279" s="52"/>
      <c r="S279" s="52"/>
      <c r="X279" s="52"/>
      <c r="Y279" s="52"/>
      <c r="Z279" s="52"/>
    </row>
    <row r="280" spans="2:26" s="39" customFormat="1">
      <c r="B280" s="52"/>
      <c r="E280" s="52"/>
      <c r="F280" s="52"/>
      <c r="G280" s="52"/>
      <c r="H280" s="52"/>
      <c r="I280" s="52"/>
      <c r="N280" s="52"/>
      <c r="S280" s="52"/>
      <c r="X280" s="52"/>
      <c r="Y280" s="52"/>
      <c r="Z280" s="52"/>
    </row>
    <row r="281" spans="2:26" s="39" customFormat="1">
      <c r="B281" s="52"/>
      <c r="E281" s="52"/>
      <c r="F281" s="52"/>
      <c r="G281" s="52"/>
      <c r="H281" s="52"/>
      <c r="I281" s="52"/>
      <c r="N281" s="52"/>
      <c r="S281" s="52"/>
      <c r="X281" s="52"/>
      <c r="Y281" s="52"/>
      <c r="Z281" s="52"/>
    </row>
    <row r="282" spans="2:26" s="39" customFormat="1">
      <c r="B282" s="52"/>
      <c r="E282" s="52"/>
      <c r="F282" s="52"/>
      <c r="G282" s="52"/>
      <c r="H282" s="52"/>
      <c r="I282" s="52"/>
      <c r="N282" s="52"/>
      <c r="S282" s="52"/>
      <c r="X282" s="52"/>
      <c r="Y282" s="52"/>
      <c r="Z282" s="52"/>
    </row>
    <row r="283" spans="2:26" s="39" customFormat="1">
      <c r="B283" s="52"/>
      <c r="E283" s="52"/>
      <c r="F283" s="52"/>
      <c r="G283" s="52"/>
      <c r="H283" s="52"/>
      <c r="I283" s="52"/>
      <c r="N283" s="52"/>
      <c r="S283" s="52"/>
      <c r="X283" s="52"/>
      <c r="Y283" s="52"/>
      <c r="Z283" s="52"/>
    </row>
    <row r="284" spans="2:26" s="39" customFormat="1">
      <c r="B284" s="52"/>
      <c r="E284" s="52"/>
      <c r="F284" s="52"/>
      <c r="G284" s="52"/>
      <c r="H284" s="52"/>
      <c r="I284" s="52"/>
      <c r="N284" s="52"/>
      <c r="S284" s="52"/>
      <c r="X284" s="52"/>
      <c r="Y284" s="52"/>
      <c r="Z284" s="52"/>
    </row>
    <row r="285" spans="2:26" s="39" customFormat="1">
      <c r="B285" s="52"/>
      <c r="E285" s="52"/>
      <c r="F285" s="52"/>
      <c r="G285" s="52"/>
      <c r="H285" s="52"/>
      <c r="I285" s="52"/>
      <c r="N285" s="52"/>
      <c r="S285" s="52"/>
      <c r="X285" s="52"/>
      <c r="Y285" s="52"/>
      <c r="Z285" s="52"/>
    </row>
    <row r="286" spans="2:26" s="39" customFormat="1">
      <c r="B286" s="52"/>
      <c r="E286" s="52"/>
      <c r="F286" s="52"/>
      <c r="G286" s="52"/>
      <c r="H286" s="52"/>
      <c r="I286" s="52"/>
      <c r="N286" s="52"/>
      <c r="S286" s="52"/>
      <c r="X286" s="52"/>
      <c r="Y286" s="52"/>
      <c r="Z286" s="52"/>
    </row>
    <row r="287" spans="2:26" s="39" customFormat="1">
      <c r="B287" s="52"/>
      <c r="E287" s="52"/>
      <c r="F287" s="52"/>
      <c r="G287" s="52"/>
      <c r="H287" s="52"/>
      <c r="I287" s="52"/>
      <c r="N287" s="52"/>
      <c r="S287" s="52"/>
      <c r="X287" s="52"/>
      <c r="Y287" s="52"/>
      <c r="Z287" s="52"/>
    </row>
    <row r="288" spans="2:26" s="39" customFormat="1">
      <c r="B288" s="52"/>
      <c r="E288" s="52"/>
      <c r="F288" s="52"/>
      <c r="G288" s="52"/>
      <c r="H288" s="52"/>
      <c r="I288" s="52"/>
      <c r="N288" s="52"/>
      <c r="S288" s="52"/>
      <c r="X288" s="52"/>
      <c r="Y288" s="52"/>
      <c r="Z288" s="52"/>
    </row>
    <row r="289" spans="2:26" s="39" customFormat="1">
      <c r="B289" s="52"/>
      <c r="E289" s="52"/>
      <c r="F289" s="52"/>
      <c r="G289" s="52"/>
      <c r="H289" s="52"/>
      <c r="I289" s="52"/>
      <c r="N289" s="52"/>
      <c r="S289" s="52"/>
      <c r="X289" s="52"/>
      <c r="Y289" s="52"/>
      <c r="Z289" s="52"/>
    </row>
    <row r="290" spans="2:26" s="39" customFormat="1">
      <c r="B290" s="52"/>
      <c r="E290" s="52"/>
      <c r="F290" s="52"/>
      <c r="G290" s="52"/>
      <c r="H290" s="52"/>
      <c r="I290" s="52"/>
      <c r="N290" s="52"/>
      <c r="S290" s="52"/>
      <c r="X290" s="52"/>
      <c r="Y290" s="52"/>
      <c r="Z290" s="52"/>
    </row>
    <row r="291" spans="2:26" s="39" customFormat="1">
      <c r="B291" s="52"/>
      <c r="E291" s="52"/>
      <c r="F291" s="52"/>
      <c r="G291" s="52"/>
      <c r="H291" s="52"/>
      <c r="I291" s="52"/>
      <c r="N291" s="52"/>
      <c r="S291" s="52"/>
      <c r="X291" s="52"/>
      <c r="Y291" s="52"/>
      <c r="Z291" s="52"/>
    </row>
    <row r="292" spans="2:26" s="39" customFormat="1">
      <c r="B292" s="52"/>
      <c r="E292" s="52"/>
      <c r="F292" s="52"/>
      <c r="G292" s="52"/>
      <c r="H292" s="52"/>
      <c r="I292" s="52"/>
      <c r="N292" s="52"/>
      <c r="S292" s="52"/>
      <c r="X292" s="52"/>
      <c r="Y292" s="52"/>
      <c r="Z292" s="52"/>
    </row>
    <row r="293" spans="2:26" s="39" customFormat="1">
      <c r="B293" s="52"/>
      <c r="E293" s="52"/>
      <c r="F293" s="52"/>
      <c r="G293" s="52"/>
      <c r="H293" s="52"/>
      <c r="I293" s="52"/>
      <c r="N293" s="52"/>
      <c r="S293" s="52"/>
      <c r="X293" s="52"/>
      <c r="Y293" s="52"/>
      <c r="Z293" s="52"/>
    </row>
    <row r="294" spans="2:26" s="39" customFormat="1">
      <c r="B294" s="52"/>
      <c r="E294" s="52"/>
      <c r="F294" s="52"/>
      <c r="G294" s="52"/>
      <c r="H294" s="52"/>
      <c r="I294" s="52"/>
      <c r="N294" s="52"/>
      <c r="S294" s="52"/>
      <c r="X294" s="52"/>
      <c r="Y294" s="52"/>
      <c r="Z294" s="52"/>
    </row>
    <row r="295" spans="2:26" s="39" customFormat="1">
      <c r="B295" s="52"/>
      <c r="E295" s="52"/>
      <c r="F295" s="52"/>
      <c r="G295" s="52"/>
      <c r="H295" s="52"/>
      <c r="I295" s="52"/>
      <c r="N295" s="52"/>
      <c r="S295" s="52"/>
      <c r="X295" s="52"/>
      <c r="Y295" s="52"/>
      <c r="Z295" s="52"/>
    </row>
    <row r="296" spans="2:26" s="39" customFormat="1">
      <c r="B296" s="52"/>
      <c r="E296" s="52"/>
      <c r="F296" s="52"/>
      <c r="G296" s="52"/>
      <c r="H296" s="52"/>
      <c r="I296" s="52"/>
      <c r="N296" s="52"/>
      <c r="S296" s="52"/>
      <c r="X296" s="52"/>
      <c r="Y296" s="52"/>
      <c r="Z296" s="52"/>
    </row>
    <row r="297" spans="2:26" s="39" customFormat="1">
      <c r="B297" s="52"/>
      <c r="E297" s="52"/>
      <c r="F297" s="52"/>
      <c r="G297" s="52"/>
      <c r="H297" s="52"/>
      <c r="I297" s="52"/>
      <c r="N297" s="52"/>
      <c r="S297" s="52"/>
      <c r="X297" s="52"/>
      <c r="Y297" s="52"/>
      <c r="Z297" s="52"/>
    </row>
    <row r="298" spans="2:26" s="39" customFormat="1">
      <c r="B298" s="52"/>
      <c r="E298" s="52"/>
      <c r="F298" s="52"/>
      <c r="G298" s="52"/>
      <c r="H298" s="52"/>
      <c r="I298" s="52"/>
      <c r="N298" s="52"/>
      <c r="S298" s="52"/>
      <c r="X298" s="52"/>
      <c r="Y298" s="52"/>
      <c r="Z298" s="52"/>
    </row>
    <row r="299" spans="2:26" s="39" customFormat="1">
      <c r="B299" s="52"/>
      <c r="E299" s="52"/>
      <c r="F299" s="52"/>
      <c r="G299" s="52"/>
      <c r="H299" s="52"/>
      <c r="I299" s="52"/>
      <c r="N299" s="52"/>
      <c r="S299" s="52"/>
      <c r="X299" s="52"/>
      <c r="Y299" s="52"/>
      <c r="Z299" s="52"/>
    </row>
    <row r="300" spans="2:26" s="39" customFormat="1">
      <c r="B300" s="52"/>
      <c r="E300" s="52"/>
      <c r="F300" s="52"/>
      <c r="G300" s="52"/>
      <c r="H300" s="52"/>
      <c r="I300" s="52"/>
      <c r="N300" s="52"/>
      <c r="S300" s="52"/>
      <c r="X300" s="52"/>
      <c r="Y300" s="52"/>
      <c r="Z300" s="52"/>
    </row>
    <row r="301" spans="2:26" s="39" customFormat="1">
      <c r="B301" s="52"/>
      <c r="E301" s="52"/>
      <c r="F301" s="52"/>
      <c r="G301" s="52"/>
      <c r="H301" s="52"/>
      <c r="I301" s="52"/>
      <c r="N301" s="52"/>
      <c r="S301" s="52"/>
      <c r="X301" s="52"/>
      <c r="Y301" s="52"/>
      <c r="Z301" s="52"/>
    </row>
    <row r="302" spans="2:26" s="39" customFormat="1">
      <c r="B302" s="52"/>
      <c r="E302" s="52"/>
      <c r="F302" s="52"/>
      <c r="G302" s="52"/>
      <c r="H302" s="52"/>
      <c r="I302" s="52"/>
      <c r="N302" s="52"/>
      <c r="S302" s="52"/>
      <c r="X302" s="52"/>
      <c r="Y302" s="52"/>
      <c r="Z302" s="52"/>
    </row>
    <row r="303" spans="2:26" s="39" customFormat="1">
      <c r="B303" s="52"/>
      <c r="E303" s="52"/>
      <c r="F303" s="52"/>
      <c r="G303" s="52"/>
      <c r="H303" s="52"/>
      <c r="I303" s="52"/>
      <c r="N303" s="52"/>
      <c r="S303" s="52"/>
      <c r="X303" s="52"/>
      <c r="Y303" s="52"/>
      <c r="Z303" s="52"/>
    </row>
    <row r="304" spans="2:26" s="39" customFormat="1">
      <c r="B304" s="52"/>
      <c r="E304" s="52"/>
      <c r="F304" s="52"/>
      <c r="G304" s="52"/>
      <c r="H304" s="52"/>
      <c r="I304" s="52"/>
      <c r="N304" s="52"/>
      <c r="S304" s="52"/>
      <c r="X304" s="52"/>
      <c r="Y304" s="52"/>
      <c r="Z304" s="52"/>
    </row>
    <row r="305" spans="2:26" s="39" customFormat="1">
      <c r="B305" s="52"/>
      <c r="E305" s="52"/>
      <c r="F305" s="52"/>
      <c r="G305" s="52"/>
      <c r="H305" s="52"/>
      <c r="I305" s="52"/>
      <c r="N305" s="52"/>
      <c r="S305" s="52"/>
      <c r="X305" s="52"/>
      <c r="Y305" s="52"/>
      <c r="Z305" s="52"/>
    </row>
    <row r="306" spans="2:26" s="39" customFormat="1">
      <c r="B306" s="52"/>
      <c r="E306" s="52"/>
      <c r="F306" s="52"/>
      <c r="G306" s="52"/>
      <c r="H306" s="52"/>
      <c r="I306" s="52"/>
      <c r="N306" s="52"/>
      <c r="S306" s="52"/>
      <c r="X306" s="52"/>
      <c r="Y306" s="52"/>
      <c r="Z306" s="52"/>
    </row>
    <row r="307" spans="2:26" s="39" customFormat="1">
      <c r="B307" s="52"/>
      <c r="E307" s="52"/>
      <c r="F307" s="52"/>
      <c r="G307" s="52"/>
      <c r="H307" s="52"/>
      <c r="I307" s="52"/>
      <c r="N307" s="52"/>
      <c r="S307" s="52"/>
      <c r="X307" s="52"/>
      <c r="Y307" s="52"/>
      <c r="Z307" s="52"/>
    </row>
    <row r="308" spans="2:26" s="39" customFormat="1">
      <c r="B308" s="52"/>
      <c r="E308" s="52"/>
      <c r="F308" s="52"/>
      <c r="G308" s="52"/>
      <c r="H308" s="52"/>
      <c r="I308" s="52"/>
      <c r="N308" s="52"/>
      <c r="S308" s="52"/>
      <c r="X308" s="52"/>
      <c r="Y308" s="52"/>
      <c r="Z308" s="52"/>
    </row>
    <row r="309" spans="2:26" s="39" customFormat="1">
      <c r="B309" s="52"/>
      <c r="E309" s="52"/>
      <c r="F309" s="52"/>
      <c r="G309" s="52"/>
      <c r="H309" s="52"/>
      <c r="I309" s="52"/>
      <c r="N309" s="52"/>
      <c r="S309" s="52"/>
      <c r="X309" s="52"/>
      <c r="Y309" s="52"/>
      <c r="Z309" s="52"/>
    </row>
    <row r="310" spans="2:26" s="39" customFormat="1">
      <c r="B310" s="52"/>
      <c r="E310" s="52"/>
      <c r="F310" s="52"/>
      <c r="G310" s="52"/>
      <c r="H310" s="52"/>
      <c r="I310" s="52"/>
      <c r="N310" s="52"/>
      <c r="S310" s="52"/>
      <c r="X310" s="52"/>
      <c r="Y310" s="52"/>
      <c r="Z310" s="52"/>
    </row>
    <row r="311" spans="2:26" s="39" customFormat="1">
      <c r="B311" s="52"/>
      <c r="E311" s="52"/>
      <c r="F311" s="52"/>
      <c r="G311" s="52"/>
      <c r="H311" s="52"/>
      <c r="I311" s="52"/>
      <c r="N311" s="52"/>
      <c r="S311" s="52"/>
      <c r="X311" s="52"/>
      <c r="Y311" s="52"/>
      <c r="Z311" s="52"/>
    </row>
    <row r="312" spans="2:26" s="39" customFormat="1">
      <c r="B312" s="52"/>
      <c r="E312" s="52"/>
      <c r="F312" s="52"/>
      <c r="G312" s="52"/>
      <c r="H312" s="52"/>
      <c r="I312" s="52"/>
      <c r="N312" s="52"/>
      <c r="S312" s="52"/>
      <c r="X312" s="52"/>
      <c r="Y312" s="52"/>
      <c r="Z312" s="52"/>
    </row>
    <row r="313" spans="2:26" s="39" customFormat="1">
      <c r="B313" s="52"/>
      <c r="E313" s="52"/>
      <c r="F313" s="52"/>
      <c r="G313" s="52"/>
      <c r="H313" s="52"/>
      <c r="I313" s="52"/>
      <c r="N313" s="52"/>
      <c r="S313" s="52"/>
      <c r="X313" s="52"/>
      <c r="Y313" s="52"/>
      <c r="Z313" s="52"/>
    </row>
    <row r="314" spans="2:26" s="39" customFormat="1">
      <c r="B314" s="52"/>
      <c r="E314" s="52"/>
      <c r="F314" s="52"/>
      <c r="G314" s="52"/>
      <c r="H314" s="52"/>
      <c r="I314" s="52"/>
      <c r="N314" s="52"/>
      <c r="S314" s="52"/>
      <c r="X314" s="52"/>
      <c r="Y314" s="52"/>
      <c r="Z314" s="52"/>
    </row>
    <row r="315" spans="2:26" s="39" customFormat="1">
      <c r="B315" s="52"/>
      <c r="E315" s="52"/>
      <c r="F315" s="52"/>
      <c r="G315" s="52"/>
      <c r="H315" s="52"/>
      <c r="I315" s="52"/>
      <c r="N315" s="52"/>
      <c r="S315" s="52"/>
      <c r="X315" s="52"/>
      <c r="Y315" s="52"/>
      <c r="Z315" s="52"/>
    </row>
    <row r="316" spans="2:26" s="39" customFormat="1">
      <c r="B316" s="52"/>
      <c r="E316" s="52"/>
      <c r="F316" s="52"/>
      <c r="G316" s="52"/>
      <c r="H316" s="52"/>
      <c r="I316" s="52"/>
      <c r="N316" s="52"/>
      <c r="S316" s="52"/>
      <c r="X316" s="52"/>
      <c r="Y316" s="52"/>
      <c r="Z316" s="52"/>
    </row>
    <row r="317" spans="2:26" s="39" customFormat="1">
      <c r="B317" s="52"/>
      <c r="E317" s="52"/>
      <c r="F317" s="52"/>
      <c r="G317" s="52"/>
      <c r="H317" s="52"/>
      <c r="I317" s="52"/>
      <c r="N317" s="52"/>
      <c r="S317" s="52"/>
      <c r="X317" s="52"/>
      <c r="Y317" s="52"/>
      <c r="Z317" s="52"/>
    </row>
    <row r="318" spans="2:26" s="39" customFormat="1">
      <c r="B318" s="52"/>
      <c r="E318" s="52"/>
      <c r="F318" s="52"/>
      <c r="G318" s="52"/>
      <c r="H318" s="52"/>
      <c r="I318" s="52"/>
      <c r="N318" s="52"/>
      <c r="S318" s="52"/>
      <c r="X318" s="52"/>
      <c r="Y318" s="52"/>
      <c r="Z318" s="52"/>
    </row>
    <row r="319" spans="2:26" s="39" customFormat="1">
      <c r="B319" s="52"/>
      <c r="E319" s="52"/>
      <c r="F319" s="52"/>
      <c r="G319" s="52"/>
      <c r="H319" s="52"/>
      <c r="I319" s="52"/>
      <c r="N319" s="52"/>
      <c r="S319" s="52"/>
      <c r="X319" s="52"/>
      <c r="Y319" s="52"/>
      <c r="Z319" s="52"/>
    </row>
    <row r="320" spans="2:26" s="39" customFormat="1">
      <c r="B320" s="52"/>
      <c r="E320" s="52"/>
      <c r="F320" s="52"/>
      <c r="G320" s="52"/>
      <c r="H320" s="52"/>
      <c r="I320" s="52"/>
      <c r="N320" s="52"/>
      <c r="S320" s="52"/>
      <c r="X320" s="52"/>
      <c r="Y320" s="52"/>
      <c r="Z320" s="52"/>
    </row>
    <row r="321" spans="2:26" s="39" customFormat="1">
      <c r="B321" s="52"/>
      <c r="E321" s="52"/>
      <c r="F321" s="52"/>
      <c r="G321" s="52"/>
      <c r="H321" s="52"/>
      <c r="I321" s="52"/>
      <c r="N321" s="52"/>
      <c r="S321" s="52"/>
      <c r="X321" s="52"/>
      <c r="Y321" s="52"/>
      <c r="Z321" s="52"/>
    </row>
    <row r="322" spans="2:26" s="39" customFormat="1">
      <c r="B322" s="52"/>
      <c r="E322" s="52"/>
      <c r="F322" s="52"/>
      <c r="G322" s="52"/>
      <c r="H322" s="52"/>
      <c r="I322" s="52"/>
      <c r="N322" s="52"/>
      <c r="S322" s="52"/>
      <c r="X322" s="52"/>
      <c r="Y322" s="52"/>
      <c r="Z322" s="52"/>
    </row>
    <row r="323" spans="2:26" s="39" customFormat="1">
      <c r="B323" s="52"/>
      <c r="E323" s="52"/>
      <c r="F323" s="52"/>
      <c r="G323" s="52"/>
      <c r="H323" s="52"/>
      <c r="I323" s="52"/>
      <c r="N323" s="52"/>
      <c r="S323" s="52"/>
      <c r="X323" s="52"/>
      <c r="Y323" s="52"/>
      <c r="Z323" s="52"/>
    </row>
    <row r="324" spans="2:26" s="39" customFormat="1">
      <c r="B324" s="52"/>
      <c r="E324" s="52"/>
      <c r="F324" s="52"/>
      <c r="G324" s="52"/>
      <c r="H324" s="52"/>
      <c r="I324" s="52"/>
      <c r="N324" s="52"/>
      <c r="S324" s="52"/>
      <c r="X324" s="52"/>
      <c r="Y324" s="52"/>
      <c r="Z324" s="52"/>
    </row>
    <row r="325" spans="2:26" s="39" customFormat="1">
      <c r="B325" s="52"/>
      <c r="E325" s="52"/>
      <c r="F325" s="52"/>
      <c r="G325" s="52"/>
      <c r="H325" s="52"/>
      <c r="I325" s="52"/>
      <c r="N325" s="52"/>
      <c r="S325" s="52"/>
      <c r="X325" s="52"/>
      <c r="Y325" s="52"/>
      <c r="Z325" s="52"/>
    </row>
    <row r="326" spans="2:26" s="39" customFormat="1">
      <c r="B326" s="52"/>
      <c r="E326" s="52"/>
      <c r="F326" s="52"/>
      <c r="G326" s="52"/>
      <c r="H326" s="52"/>
      <c r="I326" s="52"/>
      <c r="N326" s="52"/>
      <c r="S326" s="52"/>
      <c r="X326" s="52"/>
      <c r="Y326" s="52"/>
      <c r="Z326" s="52"/>
    </row>
    <row r="327" spans="2:26" s="39" customFormat="1">
      <c r="B327" s="52"/>
      <c r="E327" s="52"/>
      <c r="F327" s="52"/>
      <c r="G327" s="52"/>
      <c r="H327" s="52"/>
      <c r="I327" s="52"/>
      <c r="N327" s="52"/>
      <c r="S327" s="52"/>
      <c r="X327" s="52"/>
      <c r="Y327" s="52"/>
      <c r="Z327" s="52"/>
    </row>
    <row r="328" spans="2:26" s="39" customFormat="1">
      <c r="B328" s="52"/>
      <c r="E328" s="52"/>
      <c r="F328" s="52"/>
      <c r="G328" s="52"/>
      <c r="H328" s="52"/>
      <c r="I328" s="52"/>
      <c r="N328" s="52"/>
      <c r="S328" s="52"/>
      <c r="X328" s="52"/>
      <c r="Y328" s="52"/>
      <c r="Z328" s="52"/>
    </row>
    <row r="329" spans="2:26" s="39" customFormat="1">
      <c r="B329" s="52"/>
      <c r="E329" s="52"/>
      <c r="F329" s="52"/>
      <c r="G329" s="52"/>
      <c r="H329" s="52"/>
      <c r="I329" s="52"/>
      <c r="N329" s="52"/>
      <c r="S329" s="52"/>
      <c r="X329" s="52"/>
      <c r="Y329" s="52"/>
      <c r="Z329" s="52"/>
    </row>
    <row r="330" spans="2:26" s="39" customFormat="1">
      <c r="B330" s="52"/>
      <c r="E330" s="52"/>
      <c r="F330" s="52"/>
      <c r="G330" s="52"/>
      <c r="H330" s="52"/>
      <c r="I330" s="52"/>
      <c r="N330" s="52"/>
      <c r="S330" s="52"/>
      <c r="X330" s="52"/>
      <c r="Y330" s="52"/>
      <c r="Z330" s="52"/>
    </row>
    <row r="331" spans="2:26" s="39" customFormat="1">
      <c r="B331" s="52"/>
      <c r="E331" s="52"/>
      <c r="F331" s="52"/>
      <c r="G331" s="52"/>
      <c r="H331" s="52"/>
      <c r="I331" s="52"/>
      <c r="N331" s="52"/>
      <c r="S331" s="52"/>
      <c r="X331" s="52"/>
      <c r="Y331" s="52"/>
      <c r="Z331" s="52"/>
    </row>
    <row r="332" spans="2:26" s="39" customFormat="1">
      <c r="B332" s="52"/>
      <c r="E332" s="52"/>
      <c r="F332" s="52"/>
      <c r="G332" s="52"/>
      <c r="H332" s="52"/>
      <c r="I332" s="52"/>
      <c r="N332" s="52"/>
      <c r="S332" s="52"/>
      <c r="X332" s="52"/>
      <c r="Y332" s="52"/>
      <c r="Z332" s="52"/>
    </row>
    <row r="333" spans="2:26" s="39" customFormat="1">
      <c r="B333" s="52"/>
      <c r="E333" s="52"/>
      <c r="F333" s="52"/>
      <c r="G333" s="52"/>
      <c r="H333" s="52"/>
      <c r="I333" s="52"/>
      <c r="N333" s="52"/>
      <c r="S333" s="52"/>
      <c r="X333" s="52"/>
      <c r="Y333" s="52"/>
      <c r="Z333" s="52"/>
    </row>
    <row r="334" spans="2:26" s="39" customFormat="1">
      <c r="B334" s="52"/>
      <c r="E334" s="52"/>
      <c r="F334" s="52"/>
      <c r="G334" s="52"/>
      <c r="H334" s="52"/>
      <c r="I334" s="52"/>
      <c r="N334" s="52"/>
      <c r="S334" s="52"/>
      <c r="X334" s="52"/>
      <c r="Y334" s="52"/>
      <c r="Z334" s="52"/>
    </row>
    <row r="335" spans="2:26" s="39" customFormat="1">
      <c r="B335" s="52"/>
      <c r="E335" s="52"/>
      <c r="F335" s="52"/>
      <c r="G335" s="52"/>
      <c r="H335" s="52"/>
      <c r="I335" s="52"/>
      <c r="N335" s="52"/>
      <c r="S335" s="52"/>
      <c r="X335" s="52"/>
      <c r="Y335" s="52"/>
      <c r="Z335" s="52"/>
    </row>
    <row r="336" spans="2:26" s="39" customFormat="1">
      <c r="B336" s="52"/>
      <c r="E336" s="52"/>
      <c r="F336" s="52"/>
      <c r="G336" s="52"/>
      <c r="H336" s="52"/>
      <c r="I336" s="52"/>
      <c r="N336" s="52"/>
      <c r="S336" s="52"/>
      <c r="X336" s="52"/>
      <c r="Y336" s="52"/>
      <c r="Z336" s="52"/>
    </row>
    <row r="337" spans="2:26" s="39" customFormat="1">
      <c r="B337" s="52"/>
      <c r="E337" s="52"/>
      <c r="F337" s="52"/>
      <c r="G337" s="52"/>
      <c r="H337" s="52"/>
      <c r="I337" s="52"/>
      <c r="N337" s="52"/>
      <c r="S337" s="52"/>
      <c r="X337" s="52"/>
      <c r="Y337" s="52"/>
      <c r="Z337" s="52"/>
    </row>
    <row r="338" spans="2:26" s="39" customFormat="1">
      <c r="B338" s="52"/>
      <c r="E338" s="52"/>
      <c r="F338" s="52"/>
      <c r="G338" s="52"/>
      <c r="H338" s="52"/>
      <c r="I338" s="52"/>
      <c r="N338" s="52"/>
      <c r="S338" s="52"/>
      <c r="X338" s="52"/>
      <c r="Y338" s="52"/>
      <c r="Z338" s="52"/>
    </row>
    <row r="339" spans="2:26" s="39" customFormat="1">
      <c r="B339" s="52"/>
      <c r="E339" s="52"/>
      <c r="F339" s="52"/>
      <c r="G339" s="52"/>
      <c r="H339" s="52"/>
      <c r="I339" s="52"/>
      <c r="N339" s="52"/>
      <c r="S339" s="52"/>
      <c r="X339" s="52"/>
      <c r="Y339" s="52"/>
      <c r="Z339" s="52"/>
    </row>
    <row r="340" spans="2:26" s="39" customFormat="1">
      <c r="B340" s="52"/>
      <c r="E340" s="52"/>
      <c r="F340" s="52"/>
      <c r="G340" s="52"/>
      <c r="H340" s="52"/>
      <c r="I340" s="52"/>
      <c r="N340" s="52"/>
      <c r="S340" s="52"/>
      <c r="X340" s="52"/>
      <c r="Y340" s="52"/>
      <c r="Z340" s="52"/>
    </row>
    <row r="341" spans="2:26" s="39" customFormat="1">
      <c r="B341" s="52"/>
      <c r="E341" s="52"/>
      <c r="F341" s="52"/>
      <c r="G341" s="52"/>
      <c r="H341" s="52"/>
      <c r="I341" s="52"/>
      <c r="N341" s="52"/>
      <c r="S341" s="52"/>
      <c r="X341" s="52"/>
      <c r="Y341" s="52"/>
      <c r="Z341" s="52"/>
    </row>
    <row r="342" spans="2:26" s="39" customFormat="1">
      <c r="B342" s="52"/>
      <c r="E342" s="52"/>
      <c r="F342" s="52"/>
      <c r="G342" s="52"/>
      <c r="H342" s="52"/>
      <c r="I342" s="52"/>
      <c r="N342" s="52"/>
      <c r="S342" s="52"/>
      <c r="X342" s="52"/>
      <c r="Y342" s="52"/>
      <c r="Z342" s="52"/>
    </row>
    <row r="343" spans="2:26" s="39" customFormat="1">
      <c r="B343" s="52"/>
      <c r="E343" s="52"/>
      <c r="F343" s="52"/>
      <c r="G343" s="52"/>
      <c r="H343" s="52"/>
      <c r="I343" s="52"/>
      <c r="N343" s="52"/>
      <c r="S343" s="52"/>
      <c r="X343" s="52"/>
      <c r="Y343" s="52"/>
      <c r="Z343" s="52"/>
    </row>
    <row r="344" spans="2:26" s="39" customFormat="1">
      <c r="B344" s="52"/>
      <c r="E344" s="52"/>
      <c r="F344" s="52"/>
      <c r="G344" s="52"/>
      <c r="H344" s="52"/>
      <c r="I344" s="52"/>
      <c r="N344" s="52"/>
      <c r="S344" s="52"/>
      <c r="X344" s="52"/>
      <c r="Y344" s="52"/>
      <c r="Z344" s="52"/>
    </row>
    <row r="345" spans="2:26" s="39" customFormat="1">
      <c r="B345" s="52"/>
      <c r="E345" s="52"/>
      <c r="F345" s="52"/>
      <c r="G345" s="52"/>
      <c r="H345" s="52"/>
      <c r="I345" s="52"/>
      <c r="N345" s="52"/>
      <c r="S345" s="52"/>
      <c r="X345" s="52"/>
      <c r="Y345" s="52"/>
      <c r="Z345" s="52"/>
    </row>
    <row r="346" spans="2:26" s="39" customFormat="1">
      <c r="B346" s="52"/>
      <c r="E346" s="52"/>
      <c r="F346" s="52"/>
      <c r="G346" s="52"/>
      <c r="H346" s="52"/>
      <c r="I346" s="52"/>
      <c r="N346" s="52"/>
      <c r="S346" s="52"/>
      <c r="X346" s="52"/>
      <c r="Y346" s="52"/>
      <c r="Z346" s="52"/>
    </row>
    <row r="347" spans="2:26" s="39" customFormat="1">
      <c r="B347" s="52"/>
      <c r="E347" s="52"/>
      <c r="F347" s="52"/>
      <c r="G347" s="52"/>
      <c r="H347" s="52"/>
      <c r="I347" s="52"/>
      <c r="N347" s="52"/>
      <c r="S347" s="52"/>
      <c r="X347" s="52"/>
      <c r="Y347" s="52"/>
      <c r="Z347" s="52"/>
    </row>
    <row r="348" spans="2:26" s="39" customFormat="1">
      <c r="B348" s="52"/>
      <c r="E348" s="52"/>
      <c r="F348" s="52"/>
      <c r="G348" s="52"/>
      <c r="H348" s="52"/>
      <c r="I348" s="52"/>
      <c r="N348" s="52"/>
      <c r="S348" s="52"/>
      <c r="X348" s="52"/>
      <c r="Y348" s="52"/>
      <c r="Z348" s="52"/>
    </row>
    <row r="349" spans="2:26" s="39" customFormat="1">
      <c r="B349" s="52"/>
      <c r="E349" s="52"/>
      <c r="F349" s="52"/>
      <c r="G349" s="52"/>
      <c r="H349" s="52"/>
      <c r="I349" s="52"/>
      <c r="N349" s="52"/>
      <c r="S349" s="52"/>
      <c r="X349" s="52"/>
      <c r="Y349" s="52"/>
      <c r="Z349" s="52"/>
    </row>
    <row r="350" spans="2:26" s="39" customFormat="1">
      <c r="B350" s="52"/>
      <c r="E350" s="52"/>
      <c r="F350" s="52"/>
      <c r="G350" s="52"/>
      <c r="H350" s="52"/>
      <c r="I350" s="52"/>
      <c r="N350" s="52"/>
      <c r="S350" s="52"/>
      <c r="X350" s="52"/>
      <c r="Y350" s="52"/>
      <c r="Z350" s="52"/>
    </row>
    <row r="351" spans="2:26" s="39" customFormat="1">
      <c r="B351" s="52"/>
      <c r="E351" s="52"/>
      <c r="F351" s="52"/>
      <c r="G351" s="52"/>
      <c r="H351" s="52"/>
      <c r="I351" s="52"/>
      <c r="N351" s="52"/>
      <c r="S351" s="52"/>
      <c r="X351" s="52"/>
      <c r="Y351" s="52"/>
      <c r="Z351" s="52"/>
    </row>
    <row r="352" spans="2:26" s="39" customFormat="1">
      <c r="B352" s="52"/>
      <c r="E352" s="52"/>
      <c r="F352" s="52"/>
      <c r="G352" s="52"/>
      <c r="H352" s="52"/>
      <c r="I352" s="52"/>
      <c r="N352" s="52"/>
      <c r="S352" s="52"/>
      <c r="X352" s="52"/>
      <c r="Y352" s="52"/>
      <c r="Z352" s="52"/>
    </row>
    <row r="353" spans="2:26" s="39" customFormat="1">
      <c r="B353" s="52"/>
      <c r="E353" s="52"/>
      <c r="F353" s="52"/>
      <c r="G353" s="52"/>
      <c r="H353" s="52"/>
      <c r="I353" s="52"/>
      <c r="N353" s="52"/>
      <c r="S353" s="52"/>
      <c r="X353" s="52"/>
      <c r="Y353" s="52"/>
      <c r="Z353" s="52"/>
    </row>
    <row r="354" spans="2:26" s="39" customFormat="1">
      <c r="B354" s="52"/>
      <c r="E354" s="52"/>
      <c r="F354" s="52"/>
      <c r="G354" s="52"/>
      <c r="H354" s="52"/>
      <c r="I354" s="52"/>
      <c r="N354" s="52"/>
      <c r="S354" s="52"/>
      <c r="X354" s="52"/>
      <c r="Y354" s="52"/>
      <c r="Z354" s="52"/>
    </row>
    <row r="355" spans="2:26" s="39" customFormat="1">
      <c r="B355" s="52"/>
      <c r="E355" s="52"/>
      <c r="F355" s="52"/>
      <c r="G355" s="52"/>
      <c r="H355" s="52"/>
      <c r="I355" s="52"/>
      <c r="N355" s="52"/>
      <c r="S355" s="52"/>
      <c r="X355" s="52"/>
      <c r="Y355" s="52"/>
      <c r="Z355" s="52"/>
    </row>
    <row r="356" spans="2:26" s="39" customFormat="1">
      <c r="B356" s="52"/>
      <c r="E356" s="52"/>
      <c r="F356" s="52"/>
      <c r="G356" s="52"/>
      <c r="H356" s="52"/>
      <c r="I356" s="52"/>
      <c r="N356" s="52"/>
      <c r="S356" s="52"/>
      <c r="X356" s="52"/>
      <c r="Y356" s="52"/>
      <c r="Z356" s="52"/>
    </row>
    <row r="357" spans="2:26" s="39" customFormat="1">
      <c r="B357" s="52"/>
      <c r="E357" s="52"/>
      <c r="F357" s="52"/>
      <c r="G357" s="52"/>
      <c r="H357" s="52"/>
      <c r="I357" s="52"/>
      <c r="N357" s="52"/>
      <c r="S357" s="52"/>
      <c r="X357" s="52"/>
      <c r="Y357" s="52"/>
      <c r="Z357" s="52"/>
    </row>
    <row r="358" spans="2:26" s="39" customFormat="1">
      <c r="B358" s="52"/>
      <c r="E358" s="52"/>
      <c r="F358" s="52"/>
      <c r="G358" s="52"/>
      <c r="H358" s="52"/>
      <c r="I358" s="52"/>
      <c r="N358" s="52"/>
      <c r="S358" s="52"/>
      <c r="X358" s="52"/>
      <c r="Y358" s="52"/>
      <c r="Z358" s="52"/>
    </row>
    <row r="359" spans="2:26" s="39" customFormat="1">
      <c r="B359" s="52"/>
      <c r="E359" s="52"/>
      <c r="F359" s="52"/>
      <c r="G359" s="52"/>
      <c r="H359" s="52"/>
      <c r="I359" s="52"/>
      <c r="N359" s="52"/>
      <c r="S359" s="52"/>
      <c r="X359" s="52"/>
      <c r="Y359" s="52"/>
      <c r="Z359" s="52"/>
    </row>
    <row r="360" spans="2:26" s="39" customFormat="1">
      <c r="B360" s="52"/>
      <c r="E360" s="52"/>
      <c r="F360" s="52"/>
      <c r="G360" s="52"/>
      <c r="H360" s="52"/>
      <c r="I360" s="52"/>
      <c r="N360" s="52"/>
      <c r="S360" s="52"/>
      <c r="X360" s="52"/>
      <c r="Y360" s="52"/>
      <c r="Z360" s="52"/>
    </row>
    <row r="361" spans="2:26" s="39" customFormat="1">
      <c r="B361" s="52"/>
      <c r="E361" s="52"/>
      <c r="F361" s="52"/>
      <c r="G361" s="52"/>
      <c r="H361" s="52"/>
      <c r="I361" s="52"/>
      <c r="N361" s="52"/>
      <c r="S361" s="52"/>
      <c r="X361" s="52"/>
      <c r="Y361" s="52"/>
      <c r="Z361" s="52"/>
    </row>
    <row r="362" spans="2:26" s="39" customFormat="1">
      <c r="B362" s="52"/>
      <c r="E362" s="52"/>
      <c r="F362" s="52"/>
      <c r="G362" s="52"/>
      <c r="H362" s="52"/>
      <c r="I362" s="52"/>
      <c r="N362" s="52"/>
      <c r="S362" s="52"/>
      <c r="X362" s="52"/>
      <c r="Y362" s="52"/>
      <c r="Z362" s="52"/>
    </row>
    <row r="363" spans="2:26" s="39" customFormat="1">
      <c r="B363" s="52"/>
      <c r="E363" s="52"/>
      <c r="F363" s="52"/>
      <c r="G363" s="52"/>
      <c r="H363" s="52"/>
      <c r="I363" s="52"/>
      <c r="N363" s="52"/>
      <c r="S363" s="52"/>
      <c r="X363" s="52"/>
      <c r="Y363" s="52"/>
      <c r="Z363" s="52"/>
    </row>
    <row r="364" spans="2:26" s="39" customFormat="1">
      <c r="B364" s="52"/>
      <c r="E364" s="52"/>
      <c r="F364" s="52"/>
      <c r="G364" s="52"/>
      <c r="H364" s="52"/>
      <c r="I364" s="52"/>
      <c r="N364" s="52"/>
      <c r="S364" s="52"/>
      <c r="X364" s="52"/>
      <c r="Y364" s="52"/>
      <c r="Z364" s="52"/>
    </row>
    <row r="365" spans="2:26" s="39" customFormat="1">
      <c r="B365" s="52"/>
      <c r="E365" s="52"/>
      <c r="F365" s="52"/>
      <c r="G365" s="52"/>
      <c r="H365" s="52"/>
      <c r="I365" s="52"/>
      <c r="N365" s="52"/>
      <c r="S365" s="52"/>
      <c r="X365" s="52"/>
      <c r="Y365" s="52"/>
      <c r="Z365" s="52"/>
    </row>
    <row r="366" spans="2:26" s="39" customFormat="1">
      <c r="B366" s="52"/>
      <c r="E366" s="52"/>
      <c r="F366" s="52"/>
      <c r="G366" s="52"/>
      <c r="H366" s="52"/>
      <c r="I366" s="52"/>
      <c r="N366" s="52"/>
      <c r="S366" s="52"/>
      <c r="X366" s="52"/>
      <c r="Y366" s="52"/>
      <c r="Z366" s="52"/>
    </row>
    <row r="367" spans="2:26" s="39" customFormat="1">
      <c r="B367" s="52"/>
      <c r="E367" s="52"/>
      <c r="F367" s="52"/>
      <c r="G367" s="52"/>
      <c r="H367" s="52"/>
      <c r="I367" s="52"/>
      <c r="N367" s="52"/>
      <c r="S367" s="52"/>
      <c r="X367" s="52"/>
      <c r="Y367" s="52"/>
      <c r="Z367" s="52"/>
    </row>
    <row r="368" spans="2:26" s="39" customFormat="1">
      <c r="B368" s="52"/>
      <c r="E368" s="52"/>
      <c r="F368" s="52"/>
      <c r="G368" s="52"/>
      <c r="H368" s="52"/>
      <c r="I368" s="52"/>
      <c r="N368" s="52"/>
      <c r="S368" s="52"/>
      <c r="X368" s="52"/>
      <c r="Y368" s="52"/>
      <c r="Z368" s="52"/>
    </row>
    <row r="369" spans="2:26" s="39" customFormat="1">
      <c r="B369" s="52"/>
      <c r="E369" s="52"/>
      <c r="F369" s="52"/>
      <c r="G369" s="52"/>
      <c r="H369" s="52"/>
      <c r="I369" s="52"/>
      <c r="N369" s="52"/>
      <c r="S369" s="52"/>
      <c r="X369" s="52"/>
      <c r="Y369" s="52"/>
      <c r="Z369" s="52"/>
    </row>
    <row r="370" spans="2:26" s="39" customFormat="1">
      <c r="B370" s="52"/>
      <c r="E370" s="52"/>
      <c r="F370" s="52"/>
      <c r="G370" s="52"/>
      <c r="H370" s="52"/>
      <c r="I370" s="52"/>
      <c r="N370" s="52"/>
      <c r="S370" s="52"/>
      <c r="X370" s="52"/>
      <c r="Y370" s="52"/>
      <c r="Z370" s="52"/>
    </row>
    <row r="371" spans="2:26" s="39" customFormat="1">
      <c r="B371" s="52"/>
      <c r="E371" s="52"/>
      <c r="F371" s="52"/>
      <c r="G371" s="52"/>
      <c r="H371" s="52"/>
      <c r="I371" s="52"/>
      <c r="N371" s="52"/>
      <c r="S371" s="52"/>
      <c r="X371" s="52"/>
      <c r="Y371" s="52"/>
      <c r="Z371" s="52"/>
    </row>
    <row r="372" spans="2:26" s="39" customFormat="1">
      <c r="B372" s="52"/>
      <c r="E372" s="52"/>
      <c r="F372" s="52"/>
      <c r="G372" s="52"/>
      <c r="H372" s="52"/>
      <c r="I372" s="52"/>
      <c r="N372" s="52"/>
      <c r="S372" s="52"/>
      <c r="X372" s="52"/>
      <c r="Y372" s="52"/>
      <c r="Z372" s="52"/>
    </row>
    <row r="373" spans="2:26" s="39" customFormat="1">
      <c r="B373" s="52"/>
      <c r="E373" s="52"/>
      <c r="F373" s="52"/>
      <c r="G373" s="52"/>
      <c r="H373" s="52"/>
      <c r="I373" s="52"/>
      <c r="N373" s="52"/>
      <c r="S373" s="52"/>
      <c r="X373" s="52"/>
      <c r="Y373" s="52"/>
      <c r="Z373" s="52"/>
    </row>
    <row r="374" spans="2:26" s="39" customFormat="1">
      <c r="B374" s="52"/>
      <c r="E374" s="52"/>
      <c r="F374" s="52"/>
      <c r="G374" s="52"/>
      <c r="H374" s="52"/>
      <c r="I374" s="52"/>
      <c r="N374" s="52"/>
      <c r="S374" s="52"/>
      <c r="X374" s="52"/>
      <c r="Y374" s="52"/>
      <c r="Z374" s="52"/>
    </row>
    <row r="375" spans="2:26" s="39" customFormat="1">
      <c r="B375" s="52"/>
      <c r="E375" s="52"/>
      <c r="F375" s="52"/>
      <c r="G375" s="52"/>
      <c r="H375" s="52"/>
      <c r="I375" s="52"/>
      <c r="N375" s="52"/>
      <c r="S375" s="52"/>
      <c r="X375" s="52"/>
      <c r="Y375" s="52"/>
      <c r="Z375" s="52"/>
    </row>
    <row r="376" spans="2:26" s="39" customFormat="1">
      <c r="B376" s="52"/>
      <c r="E376" s="52"/>
      <c r="F376" s="52"/>
      <c r="G376" s="52"/>
      <c r="H376" s="52"/>
      <c r="I376" s="52"/>
      <c r="N376" s="52"/>
      <c r="S376" s="52"/>
      <c r="X376" s="52"/>
      <c r="Y376" s="52"/>
      <c r="Z376" s="52"/>
    </row>
    <row r="377" spans="2:26" s="39" customFormat="1">
      <c r="B377" s="52"/>
      <c r="E377" s="52"/>
      <c r="F377" s="52"/>
      <c r="G377" s="52"/>
      <c r="H377" s="52"/>
      <c r="I377" s="52"/>
      <c r="N377" s="52"/>
      <c r="S377" s="52"/>
      <c r="X377" s="52"/>
      <c r="Y377" s="52"/>
      <c r="Z377" s="52"/>
    </row>
    <row r="378" spans="2:26" s="39" customFormat="1">
      <c r="B378" s="52"/>
      <c r="E378" s="52"/>
      <c r="F378" s="52"/>
      <c r="G378" s="52"/>
      <c r="H378" s="52"/>
      <c r="I378" s="52"/>
      <c r="N378" s="52"/>
      <c r="S378" s="52"/>
      <c r="X378" s="52"/>
      <c r="Y378" s="52"/>
      <c r="Z378" s="52"/>
    </row>
    <row r="379" spans="2:26" s="39" customFormat="1">
      <c r="B379" s="52"/>
      <c r="E379" s="52"/>
      <c r="F379" s="52"/>
      <c r="G379" s="52"/>
      <c r="H379" s="52"/>
      <c r="I379" s="52"/>
      <c r="N379" s="52"/>
      <c r="S379" s="52"/>
      <c r="X379" s="52"/>
      <c r="Y379" s="52"/>
      <c r="Z379" s="52"/>
    </row>
    <row r="380" spans="2:26" s="39" customFormat="1">
      <c r="B380" s="52"/>
      <c r="E380" s="52"/>
      <c r="F380" s="52"/>
      <c r="G380" s="52"/>
      <c r="H380" s="52"/>
      <c r="I380" s="52"/>
      <c r="N380" s="52"/>
      <c r="S380" s="52"/>
      <c r="X380" s="52"/>
      <c r="Y380" s="52"/>
      <c r="Z380" s="52"/>
    </row>
    <row r="381" spans="2:26" s="39" customFormat="1">
      <c r="B381" s="52"/>
      <c r="E381" s="52"/>
      <c r="F381" s="52"/>
      <c r="G381" s="52"/>
      <c r="H381" s="52"/>
      <c r="I381" s="52"/>
      <c r="N381" s="52"/>
      <c r="S381" s="52"/>
      <c r="X381" s="52"/>
      <c r="Y381" s="52"/>
      <c r="Z381" s="52"/>
    </row>
    <row r="382" spans="2:26" s="39" customFormat="1">
      <c r="B382" s="52"/>
      <c r="E382" s="52"/>
      <c r="F382" s="52"/>
      <c r="G382" s="52"/>
      <c r="H382" s="52"/>
      <c r="I382" s="52"/>
      <c r="N382" s="52"/>
      <c r="S382" s="52"/>
      <c r="X382" s="52"/>
      <c r="Y382" s="52"/>
      <c r="Z382" s="52"/>
    </row>
    <row r="383" spans="2:26" s="39" customFormat="1">
      <c r="B383" s="52"/>
      <c r="E383" s="52"/>
      <c r="F383" s="52"/>
      <c r="G383" s="52"/>
      <c r="H383" s="52"/>
      <c r="I383" s="52"/>
      <c r="N383" s="52"/>
      <c r="S383" s="52"/>
      <c r="X383" s="52"/>
      <c r="Y383" s="52"/>
      <c r="Z383" s="52"/>
    </row>
    <row r="384" spans="2:26" s="39" customFormat="1">
      <c r="B384" s="52"/>
      <c r="E384" s="52"/>
      <c r="F384" s="52"/>
      <c r="G384" s="52"/>
      <c r="H384" s="52"/>
      <c r="I384" s="52"/>
      <c r="N384" s="52"/>
      <c r="S384" s="52"/>
      <c r="X384" s="52"/>
      <c r="Y384" s="52"/>
      <c r="Z384" s="52"/>
    </row>
    <row r="385" spans="2:26" s="39" customFormat="1">
      <c r="B385" s="52"/>
      <c r="E385" s="52"/>
      <c r="F385" s="52"/>
      <c r="G385" s="52"/>
      <c r="H385" s="52"/>
      <c r="I385" s="52"/>
      <c r="N385" s="52"/>
      <c r="S385" s="52"/>
      <c r="X385" s="52"/>
      <c r="Y385" s="52"/>
      <c r="Z385" s="52"/>
    </row>
    <row r="386" spans="2:26" s="39" customFormat="1">
      <c r="B386" s="52"/>
      <c r="E386" s="52"/>
      <c r="F386" s="52"/>
      <c r="G386" s="52"/>
      <c r="H386" s="52"/>
      <c r="I386" s="52"/>
      <c r="N386" s="52"/>
      <c r="S386" s="52"/>
      <c r="X386" s="52"/>
      <c r="Y386" s="52"/>
      <c r="Z386" s="52"/>
    </row>
    <row r="387" spans="2:26" s="39" customFormat="1">
      <c r="B387" s="52"/>
      <c r="E387" s="52"/>
      <c r="F387" s="52"/>
      <c r="G387" s="52"/>
      <c r="H387" s="52"/>
      <c r="I387" s="52"/>
      <c r="N387" s="52"/>
      <c r="S387" s="52"/>
      <c r="X387" s="52"/>
      <c r="Y387" s="52"/>
      <c r="Z387" s="52"/>
    </row>
    <row r="388" spans="2:26" s="39" customFormat="1">
      <c r="B388" s="52"/>
      <c r="E388" s="52"/>
      <c r="F388" s="52"/>
      <c r="G388" s="52"/>
      <c r="H388" s="52"/>
      <c r="I388" s="52"/>
      <c r="N388" s="52"/>
      <c r="S388" s="52"/>
      <c r="X388" s="52"/>
      <c r="Y388" s="52"/>
      <c r="Z388" s="52"/>
    </row>
    <row r="389" spans="2:26" s="39" customFormat="1">
      <c r="B389" s="52"/>
      <c r="E389" s="52"/>
      <c r="F389" s="52"/>
      <c r="G389" s="52"/>
      <c r="H389" s="52"/>
      <c r="I389" s="52"/>
      <c r="N389" s="52"/>
      <c r="S389" s="52"/>
      <c r="X389" s="52"/>
      <c r="Y389" s="52"/>
      <c r="Z389" s="52"/>
    </row>
    <row r="390" spans="2:26" s="39" customFormat="1">
      <c r="B390" s="52"/>
      <c r="E390" s="52"/>
      <c r="F390" s="52"/>
      <c r="G390" s="52"/>
      <c r="H390" s="52"/>
      <c r="I390" s="52"/>
      <c r="N390" s="52"/>
      <c r="S390" s="52"/>
      <c r="X390" s="52"/>
      <c r="Y390" s="52"/>
      <c r="Z390" s="52"/>
    </row>
    <row r="391" spans="2:26" s="39" customFormat="1">
      <c r="B391" s="52"/>
      <c r="E391" s="52"/>
      <c r="F391" s="52"/>
      <c r="G391" s="52"/>
      <c r="H391" s="52"/>
      <c r="I391" s="52"/>
      <c r="N391" s="52"/>
      <c r="S391" s="52"/>
      <c r="X391" s="52"/>
      <c r="Y391" s="52"/>
      <c r="Z391" s="52"/>
    </row>
    <row r="392" spans="2:26" s="39" customFormat="1">
      <c r="B392" s="52"/>
      <c r="E392" s="52"/>
      <c r="F392" s="52"/>
      <c r="G392" s="52"/>
      <c r="H392" s="52"/>
      <c r="I392" s="52"/>
      <c r="N392" s="52"/>
      <c r="S392" s="52"/>
      <c r="X392" s="52"/>
      <c r="Y392" s="52"/>
      <c r="Z392" s="52"/>
    </row>
    <row r="393" spans="2:26" s="39" customFormat="1">
      <c r="B393" s="52"/>
      <c r="E393" s="52"/>
      <c r="F393" s="52"/>
      <c r="G393" s="52"/>
      <c r="H393" s="52"/>
      <c r="I393" s="52"/>
      <c r="N393" s="52"/>
      <c r="S393" s="52"/>
      <c r="X393" s="52"/>
      <c r="Y393" s="52"/>
      <c r="Z393" s="52"/>
    </row>
    <row r="394" spans="2:26" s="39" customFormat="1">
      <c r="B394" s="52"/>
      <c r="E394" s="52"/>
      <c r="F394" s="52"/>
      <c r="G394" s="52"/>
      <c r="H394" s="52"/>
      <c r="I394" s="52"/>
      <c r="N394" s="52"/>
      <c r="S394" s="52"/>
      <c r="X394" s="52"/>
      <c r="Y394" s="52"/>
      <c r="Z394" s="52"/>
    </row>
    <row r="395" spans="2:26" s="39" customFormat="1">
      <c r="B395" s="52"/>
      <c r="E395" s="52"/>
      <c r="F395" s="52"/>
      <c r="G395" s="52"/>
      <c r="H395" s="52"/>
      <c r="I395" s="52"/>
      <c r="N395" s="52"/>
      <c r="S395" s="52"/>
      <c r="X395" s="52"/>
      <c r="Y395" s="52"/>
      <c r="Z395" s="52"/>
    </row>
    <row r="396" spans="2:26" s="39" customFormat="1">
      <c r="B396" s="52"/>
      <c r="E396" s="52"/>
      <c r="F396" s="52"/>
      <c r="G396" s="52"/>
      <c r="H396" s="52"/>
      <c r="I396" s="52"/>
      <c r="N396" s="52"/>
      <c r="S396" s="52"/>
      <c r="X396" s="52"/>
      <c r="Y396" s="52"/>
      <c r="Z396" s="52"/>
    </row>
    <row r="397" spans="2:26" s="39" customFormat="1">
      <c r="B397" s="52"/>
      <c r="E397" s="52"/>
      <c r="F397" s="52"/>
      <c r="G397" s="52"/>
      <c r="H397" s="52"/>
      <c r="I397" s="52"/>
      <c r="N397" s="52"/>
      <c r="S397" s="52"/>
      <c r="X397" s="52"/>
      <c r="Y397" s="52"/>
      <c r="Z397" s="52"/>
    </row>
    <row r="398" spans="2:26" s="39" customFormat="1">
      <c r="B398" s="52"/>
      <c r="E398" s="52"/>
      <c r="F398" s="52"/>
      <c r="G398" s="52"/>
      <c r="H398" s="52"/>
      <c r="I398" s="52"/>
      <c r="N398" s="52"/>
      <c r="S398" s="52"/>
      <c r="X398" s="52"/>
      <c r="Y398" s="52"/>
      <c r="Z398" s="52"/>
    </row>
    <row r="399" spans="2:26" s="39" customFormat="1">
      <c r="B399" s="52"/>
      <c r="E399" s="52"/>
      <c r="F399" s="52"/>
      <c r="G399" s="52"/>
      <c r="H399" s="52"/>
      <c r="I399" s="52"/>
      <c r="N399" s="52"/>
      <c r="S399" s="52"/>
      <c r="X399" s="52"/>
      <c r="Y399" s="52"/>
      <c r="Z399" s="52"/>
    </row>
    <row r="400" spans="2:26" s="39" customFormat="1">
      <c r="B400" s="52"/>
      <c r="E400" s="52"/>
      <c r="F400" s="52"/>
      <c r="G400" s="52"/>
      <c r="H400" s="52"/>
      <c r="I400" s="52"/>
      <c r="N400" s="52"/>
      <c r="S400" s="52"/>
      <c r="X400" s="52"/>
      <c r="Y400" s="52"/>
      <c r="Z400" s="52"/>
    </row>
    <row r="401" spans="2:26" s="39" customFormat="1">
      <c r="B401" s="52"/>
      <c r="E401" s="52"/>
      <c r="F401" s="52"/>
      <c r="G401" s="52"/>
      <c r="H401" s="52"/>
      <c r="I401" s="52"/>
      <c r="N401" s="52"/>
      <c r="S401" s="52"/>
      <c r="X401" s="52"/>
      <c r="Y401" s="52"/>
      <c r="Z401" s="52"/>
    </row>
    <row r="402" spans="2:26" s="39" customFormat="1">
      <c r="B402" s="52"/>
      <c r="E402" s="52"/>
      <c r="F402" s="52"/>
      <c r="G402" s="52"/>
      <c r="H402" s="52"/>
      <c r="I402" s="52"/>
      <c r="N402" s="52"/>
      <c r="S402" s="52"/>
      <c r="X402" s="52"/>
      <c r="Y402" s="52"/>
      <c r="Z402" s="52"/>
    </row>
    <row r="403" spans="2:26" s="39" customFormat="1">
      <c r="B403" s="52"/>
      <c r="E403" s="52"/>
      <c r="F403" s="52"/>
      <c r="G403" s="52"/>
      <c r="H403" s="52"/>
      <c r="I403" s="52"/>
      <c r="N403" s="52"/>
      <c r="S403" s="52"/>
      <c r="X403" s="52"/>
      <c r="Y403" s="52"/>
      <c r="Z403" s="52"/>
    </row>
    <row r="404" spans="2:26" s="39" customFormat="1">
      <c r="B404" s="52"/>
      <c r="E404" s="52"/>
      <c r="F404" s="52"/>
      <c r="G404" s="52"/>
      <c r="H404" s="52"/>
      <c r="I404" s="52"/>
      <c r="N404" s="52"/>
      <c r="S404" s="52"/>
      <c r="X404" s="52"/>
      <c r="Y404" s="52"/>
      <c r="Z404" s="52"/>
    </row>
    <row r="405" spans="2:26" s="39" customFormat="1">
      <c r="B405" s="52"/>
      <c r="E405" s="52"/>
      <c r="F405" s="52"/>
      <c r="G405" s="52"/>
      <c r="H405" s="52"/>
      <c r="I405" s="52"/>
      <c r="N405" s="52"/>
      <c r="S405" s="52"/>
      <c r="X405" s="52"/>
      <c r="Y405" s="52"/>
      <c r="Z405" s="52"/>
    </row>
    <row r="406" spans="2:26" s="39" customFormat="1">
      <c r="B406" s="52"/>
      <c r="E406" s="52"/>
      <c r="F406" s="52"/>
      <c r="G406" s="52"/>
      <c r="H406" s="52"/>
      <c r="I406" s="52"/>
      <c r="N406" s="52"/>
      <c r="S406" s="52"/>
      <c r="X406" s="52"/>
      <c r="Y406" s="52"/>
      <c r="Z406" s="52"/>
    </row>
    <row r="407" spans="2:26" s="39" customFormat="1">
      <c r="B407" s="52"/>
      <c r="E407" s="52"/>
      <c r="F407" s="52"/>
      <c r="G407" s="52"/>
      <c r="H407" s="52"/>
      <c r="I407" s="52"/>
      <c r="N407" s="52"/>
      <c r="S407" s="52"/>
      <c r="X407" s="52"/>
      <c r="Y407" s="52"/>
      <c r="Z407" s="52"/>
    </row>
    <row r="408" spans="2:26" s="39" customFormat="1">
      <c r="B408" s="52"/>
      <c r="E408" s="52"/>
      <c r="F408" s="52"/>
      <c r="G408" s="52"/>
      <c r="H408" s="52"/>
      <c r="I408" s="52"/>
      <c r="N408" s="52"/>
      <c r="S408" s="52"/>
      <c r="X408" s="52"/>
      <c r="Y408" s="52"/>
      <c r="Z408" s="52"/>
    </row>
    <row r="409" spans="2:26" s="39" customFormat="1">
      <c r="B409" s="52"/>
      <c r="E409" s="52"/>
      <c r="F409" s="52"/>
      <c r="G409" s="52"/>
      <c r="H409" s="52"/>
      <c r="I409" s="52"/>
      <c r="N409" s="52"/>
      <c r="S409" s="52"/>
      <c r="X409" s="52"/>
      <c r="Y409" s="52"/>
      <c r="Z409" s="52"/>
    </row>
    <row r="410" spans="2:26" s="39" customFormat="1">
      <c r="B410" s="52"/>
      <c r="E410" s="52"/>
      <c r="F410" s="52"/>
      <c r="G410" s="52"/>
      <c r="H410" s="52"/>
      <c r="I410" s="52"/>
      <c r="N410" s="52"/>
      <c r="S410" s="52"/>
      <c r="X410" s="52"/>
      <c r="Y410" s="52"/>
      <c r="Z410" s="52"/>
    </row>
    <row r="411" spans="2:26" s="39" customFormat="1">
      <c r="B411" s="52"/>
      <c r="E411" s="52"/>
      <c r="F411" s="52"/>
      <c r="G411" s="52"/>
      <c r="H411" s="52"/>
      <c r="I411" s="52"/>
      <c r="N411" s="52"/>
      <c r="S411" s="52"/>
      <c r="X411" s="52"/>
      <c r="Y411" s="52"/>
      <c r="Z411" s="52"/>
    </row>
    <row r="412" spans="2:26" s="39" customFormat="1">
      <c r="B412" s="52"/>
      <c r="E412" s="52"/>
      <c r="F412" s="52"/>
      <c r="G412" s="52"/>
      <c r="H412" s="52"/>
      <c r="I412" s="52"/>
      <c r="N412" s="52"/>
      <c r="S412" s="52"/>
      <c r="X412" s="52"/>
      <c r="Y412" s="52"/>
      <c r="Z412" s="52"/>
    </row>
    <row r="413" spans="2:26" s="39" customFormat="1">
      <c r="B413" s="52"/>
      <c r="E413" s="52"/>
      <c r="F413" s="52"/>
      <c r="G413" s="52"/>
      <c r="H413" s="52"/>
      <c r="I413" s="52"/>
      <c r="N413" s="52"/>
      <c r="S413" s="52"/>
      <c r="X413" s="52"/>
      <c r="Y413" s="52"/>
      <c r="Z413" s="52"/>
    </row>
    <row r="414" spans="2:26" s="39" customFormat="1">
      <c r="B414" s="52"/>
      <c r="E414" s="52"/>
      <c r="F414" s="52"/>
      <c r="G414" s="52"/>
      <c r="H414" s="52"/>
      <c r="I414" s="52"/>
      <c r="N414" s="52"/>
      <c r="S414" s="52"/>
      <c r="X414" s="52"/>
      <c r="Y414" s="52"/>
      <c r="Z414" s="52"/>
    </row>
    <row r="415" spans="2:26" s="39" customFormat="1">
      <c r="B415" s="52"/>
      <c r="E415" s="52"/>
      <c r="F415" s="52"/>
      <c r="G415" s="52"/>
      <c r="H415" s="52"/>
      <c r="I415" s="52"/>
      <c r="N415" s="52"/>
      <c r="S415" s="52"/>
      <c r="X415" s="52"/>
      <c r="Y415" s="52"/>
      <c r="Z415" s="52"/>
    </row>
    <row r="416" spans="2:26" s="39" customFormat="1">
      <c r="B416" s="52"/>
      <c r="E416" s="52"/>
      <c r="F416" s="52"/>
      <c r="G416" s="52"/>
      <c r="H416" s="52"/>
      <c r="I416" s="52"/>
      <c r="N416" s="52"/>
      <c r="S416" s="52"/>
      <c r="X416" s="52"/>
      <c r="Y416" s="52"/>
      <c r="Z416" s="52"/>
    </row>
    <row r="417" spans="2:26" s="39" customFormat="1">
      <c r="B417" s="52"/>
      <c r="E417" s="52"/>
      <c r="F417" s="52"/>
      <c r="G417" s="52"/>
      <c r="H417" s="52"/>
      <c r="I417" s="52"/>
      <c r="N417" s="52"/>
      <c r="S417" s="52"/>
      <c r="X417" s="52"/>
      <c r="Y417" s="52"/>
      <c r="Z417" s="52"/>
    </row>
    <row r="418" spans="2:26" s="39" customFormat="1">
      <c r="B418" s="52"/>
      <c r="E418" s="52"/>
      <c r="F418" s="52"/>
      <c r="G418" s="52"/>
      <c r="H418" s="52"/>
      <c r="I418" s="52"/>
      <c r="N418" s="52"/>
      <c r="S418" s="52"/>
      <c r="X418" s="52"/>
      <c r="Y418" s="52"/>
      <c r="Z418" s="52"/>
    </row>
    <row r="419" spans="2:26" s="39" customFormat="1">
      <c r="B419" s="52"/>
      <c r="E419" s="52"/>
      <c r="F419" s="52"/>
      <c r="G419" s="52"/>
      <c r="H419" s="52"/>
      <c r="I419" s="52"/>
      <c r="N419" s="52"/>
      <c r="S419" s="52"/>
      <c r="X419" s="52"/>
      <c r="Y419" s="52"/>
      <c r="Z419" s="52"/>
    </row>
    <row r="420" spans="2:26" s="39" customFormat="1">
      <c r="B420" s="52"/>
      <c r="E420" s="52"/>
      <c r="F420" s="52"/>
      <c r="G420" s="52"/>
      <c r="H420" s="52"/>
      <c r="I420" s="52"/>
      <c r="N420" s="52"/>
      <c r="S420" s="52"/>
      <c r="X420" s="52"/>
      <c r="Y420" s="52"/>
      <c r="Z420" s="52"/>
    </row>
    <row r="421" spans="2:26" s="39" customFormat="1">
      <c r="B421" s="52"/>
      <c r="E421" s="52"/>
      <c r="F421" s="52"/>
      <c r="G421" s="52"/>
      <c r="H421" s="52"/>
      <c r="I421" s="52"/>
      <c r="N421" s="52"/>
      <c r="S421" s="52"/>
      <c r="X421" s="52"/>
      <c r="Y421" s="52"/>
      <c r="Z421" s="52"/>
    </row>
    <row r="422" spans="2:26" s="39" customFormat="1">
      <c r="B422" s="52"/>
      <c r="E422" s="52"/>
      <c r="F422" s="52"/>
      <c r="G422" s="52"/>
      <c r="H422" s="52"/>
      <c r="I422" s="52"/>
      <c r="N422" s="52"/>
      <c r="S422" s="52"/>
      <c r="X422" s="52"/>
      <c r="Y422" s="52"/>
      <c r="Z422" s="52"/>
    </row>
    <row r="423" spans="2:26" s="39" customFormat="1">
      <c r="B423" s="52"/>
      <c r="E423" s="52"/>
      <c r="F423" s="52"/>
      <c r="G423" s="52"/>
      <c r="H423" s="52"/>
      <c r="I423" s="52"/>
      <c r="N423" s="52"/>
      <c r="S423" s="52"/>
      <c r="X423" s="52"/>
      <c r="Y423" s="52"/>
      <c r="Z423" s="52"/>
    </row>
    <row r="424" spans="2:26" s="39" customFormat="1">
      <c r="B424" s="52"/>
      <c r="E424" s="52"/>
      <c r="F424" s="52"/>
      <c r="G424" s="52"/>
      <c r="H424" s="52"/>
      <c r="I424" s="52"/>
      <c r="N424" s="52"/>
      <c r="S424" s="52"/>
      <c r="X424" s="52"/>
      <c r="Y424" s="52"/>
      <c r="Z424" s="52"/>
    </row>
    <row r="425" spans="2:26" s="39" customFormat="1">
      <c r="B425" s="52"/>
      <c r="E425" s="52"/>
      <c r="F425" s="52"/>
      <c r="G425" s="52"/>
      <c r="H425" s="52"/>
      <c r="I425" s="52"/>
      <c r="N425" s="52"/>
      <c r="S425" s="52"/>
      <c r="X425" s="52"/>
      <c r="Y425" s="52"/>
      <c r="Z425" s="52"/>
    </row>
    <row r="426" spans="2:26" s="39" customFormat="1">
      <c r="B426" s="52"/>
      <c r="E426" s="52"/>
      <c r="F426" s="52"/>
      <c r="G426" s="52"/>
      <c r="H426" s="52"/>
      <c r="I426" s="52"/>
      <c r="N426" s="52"/>
      <c r="S426" s="52"/>
      <c r="X426" s="52"/>
      <c r="Y426" s="52"/>
      <c r="Z426" s="52"/>
    </row>
    <row r="427" spans="2:26" s="39" customFormat="1">
      <c r="B427" s="52"/>
      <c r="E427" s="52"/>
      <c r="F427" s="52"/>
      <c r="G427" s="52"/>
      <c r="H427" s="52"/>
      <c r="I427" s="52"/>
      <c r="N427" s="52"/>
      <c r="S427" s="52"/>
      <c r="X427" s="52"/>
      <c r="Y427" s="52"/>
      <c r="Z427" s="52"/>
    </row>
    <row r="428" spans="2:26" s="39" customFormat="1">
      <c r="B428" s="52"/>
      <c r="E428" s="52"/>
      <c r="F428" s="52"/>
      <c r="G428" s="52"/>
      <c r="H428" s="52"/>
      <c r="I428" s="52"/>
      <c r="N428" s="52"/>
      <c r="S428" s="52"/>
      <c r="X428" s="52"/>
      <c r="Y428" s="52"/>
      <c r="Z428" s="52"/>
    </row>
    <row r="429" spans="2:26" s="39" customFormat="1">
      <c r="B429" s="52"/>
      <c r="E429" s="52"/>
      <c r="F429" s="52"/>
      <c r="G429" s="52"/>
      <c r="H429" s="52"/>
      <c r="I429" s="52"/>
      <c r="N429" s="52"/>
      <c r="S429" s="52"/>
      <c r="X429" s="52"/>
      <c r="Y429" s="52"/>
      <c r="Z429" s="52"/>
    </row>
    <row r="430" spans="2:26" s="39" customFormat="1">
      <c r="B430" s="52"/>
      <c r="E430" s="52"/>
      <c r="F430" s="52"/>
      <c r="G430" s="52"/>
      <c r="H430" s="52"/>
      <c r="I430" s="52"/>
      <c r="N430" s="52"/>
      <c r="S430" s="52"/>
      <c r="X430" s="52"/>
      <c r="Y430" s="52"/>
      <c r="Z430" s="52"/>
    </row>
    <row r="431" spans="2:26" s="39" customFormat="1">
      <c r="B431" s="52"/>
      <c r="E431" s="52"/>
      <c r="F431" s="52"/>
      <c r="G431" s="52"/>
      <c r="H431" s="52"/>
      <c r="I431" s="52"/>
      <c r="N431" s="52"/>
      <c r="S431" s="52"/>
      <c r="X431" s="52"/>
      <c r="Y431" s="52"/>
      <c r="Z431" s="52"/>
    </row>
    <row r="432" spans="2:26" s="39" customFormat="1">
      <c r="B432" s="52"/>
      <c r="E432" s="52"/>
      <c r="F432" s="52"/>
      <c r="G432" s="52"/>
      <c r="H432" s="52"/>
      <c r="I432" s="52"/>
      <c r="N432" s="52"/>
      <c r="S432" s="52"/>
      <c r="X432" s="52"/>
      <c r="Y432" s="52"/>
      <c r="Z432" s="52"/>
    </row>
    <row r="433" spans="2:26" s="39" customFormat="1">
      <c r="B433" s="52"/>
      <c r="E433" s="52"/>
      <c r="F433" s="52"/>
      <c r="G433" s="52"/>
      <c r="H433" s="52"/>
      <c r="I433" s="52"/>
      <c r="N433" s="52"/>
      <c r="S433" s="52"/>
      <c r="X433" s="52"/>
      <c r="Y433" s="52"/>
      <c r="Z433" s="52"/>
    </row>
    <row r="434" spans="2:26" s="39" customFormat="1">
      <c r="B434" s="52"/>
      <c r="E434" s="52"/>
      <c r="F434" s="52"/>
      <c r="G434" s="52"/>
      <c r="H434" s="52"/>
      <c r="I434" s="52"/>
      <c r="N434" s="52"/>
      <c r="S434" s="52"/>
      <c r="X434" s="52"/>
      <c r="Y434" s="52"/>
      <c r="Z434" s="52"/>
    </row>
    <row r="435" spans="2:26" s="39" customFormat="1">
      <c r="B435" s="52"/>
      <c r="E435" s="52"/>
      <c r="F435" s="52"/>
      <c r="G435" s="52"/>
      <c r="H435" s="52"/>
      <c r="I435" s="52"/>
      <c r="N435" s="52"/>
      <c r="S435" s="52"/>
      <c r="X435" s="52"/>
      <c r="Y435" s="52"/>
      <c r="Z435" s="52"/>
    </row>
    <row r="436" spans="2:26" s="39" customFormat="1">
      <c r="B436" s="52"/>
      <c r="E436" s="52"/>
      <c r="F436" s="52"/>
      <c r="G436" s="52"/>
      <c r="H436" s="52"/>
      <c r="I436" s="52"/>
      <c r="N436" s="52"/>
      <c r="S436" s="52"/>
      <c r="X436" s="52"/>
      <c r="Y436" s="52"/>
      <c r="Z436" s="52"/>
    </row>
    <row r="437" spans="2:26" s="39" customFormat="1">
      <c r="B437" s="52"/>
      <c r="E437" s="52"/>
      <c r="F437" s="52"/>
      <c r="G437" s="52"/>
      <c r="H437" s="52"/>
      <c r="I437" s="52"/>
      <c r="N437" s="52"/>
      <c r="S437" s="52"/>
      <c r="X437" s="52"/>
      <c r="Y437" s="52"/>
      <c r="Z437" s="52"/>
    </row>
    <row r="438" spans="2:26" s="39" customFormat="1">
      <c r="B438" s="52"/>
      <c r="E438" s="52"/>
      <c r="F438" s="52"/>
      <c r="G438" s="52"/>
      <c r="H438" s="52"/>
      <c r="I438" s="52"/>
      <c r="N438" s="52"/>
      <c r="S438" s="52"/>
      <c r="X438" s="52"/>
      <c r="Y438" s="52"/>
      <c r="Z438" s="52"/>
    </row>
    <row r="439" spans="2:26" s="39" customFormat="1">
      <c r="B439" s="52"/>
      <c r="E439" s="52"/>
      <c r="F439" s="52"/>
      <c r="G439" s="52"/>
      <c r="H439" s="52"/>
      <c r="I439" s="52"/>
      <c r="N439" s="52"/>
      <c r="S439" s="52"/>
      <c r="X439" s="52"/>
      <c r="Y439" s="52"/>
      <c r="Z439" s="52"/>
    </row>
    <row r="440" spans="2:26" s="39" customFormat="1">
      <c r="B440" s="52"/>
      <c r="E440" s="52"/>
      <c r="F440" s="52"/>
      <c r="G440" s="52"/>
      <c r="H440" s="52"/>
      <c r="I440" s="52"/>
      <c r="N440" s="52"/>
      <c r="S440" s="52"/>
      <c r="X440" s="52"/>
      <c r="Y440" s="52"/>
      <c r="Z440" s="52"/>
    </row>
    <row r="441" spans="2:26" s="39" customFormat="1">
      <c r="B441" s="52"/>
      <c r="E441" s="52"/>
      <c r="F441" s="52"/>
      <c r="G441" s="52"/>
      <c r="H441" s="52"/>
      <c r="I441" s="52"/>
      <c r="N441" s="52"/>
      <c r="S441" s="52"/>
      <c r="X441" s="52"/>
      <c r="Y441" s="52"/>
      <c r="Z441" s="52"/>
    </row>
    <row r="442" spans="2:26" s="39" customFormat="1">
      <c r="B442" s="52"/>
      <c r="E442" s="52"/>
      <c r="F442" s="52"/>
      <c r="G442" s="52"/>
      <c r="H442" s="52"/>
      <c r="I442" s="52"/>
      <c r="N442" s="52"/>
      <c r="S442" s="52"/>
      <c r="X442" s="52"/>
      <c r="Y442" s="52"/>
      <c r="Z442" s="52"/>
    </row>
    <row r="443" spans="2:26" s="39" customFormat="1">
      <c r="B443" s="52"/>
      <c r="E443" s="52"/>
      <c r="F443" s="52"/>
      <c r="G443" s="52"/>
      <c r="H443" s="52"/>
      <c r="I443" s="52"/>
      <c r="N443" s="52"/>
      <c r="S443" s="52"/>
      <c r="X443" s="52"/>
      <c r="Y443" s="52"/>
      <c r="Z443" s="52"/>
    </row>
    <row r="444" spans="2:26" s="39" customFormat="1">
      <c r="B444" s="52"/>
      <c r="E444" s="52"/>
      <c r="F444" s="52"/>
      <c r="G444" s="52"/>
      <c r="H444" s="52"/>
      <c r="I444" s="52"/>
      <c r="N444" s="52"/>
      <c r="S444" s="52"/>
      <c r="X444" s="52"/>
      <c r="Y444" s="52"/>
      <c r="Z444" s="52"/>
    </row>
    <row r="445" spans="2:26" s="39" customFormat="1">
      <c r="B445" s="52"/>
      <c r="E445" s="52"/>
      <c r="F445" s="52"/>
      <c r="G445" s="52"/>
      <c r="H445" s="52"/>
      <c r="I445" s="52"/>
      <c r="N445" s="52"/>
      <c r="S445" s="52"/>
      <c r="X445" s="52"/>
      <c r="Y445" s="52"/>
      <c r="Z445" s="52"/>
    </row>
    <row r="446" spans="2:26" s="39" customFormat="1">
      <c r="B446" s="52"/>
      <c r="E446" s="52"/>
      <c r="F446" s="52"/>
      <c r="G446" s="52"/>
      <c r="H446" s="52"/>
      <c r="I446" s="52"/>
      <c r="N446" s="52"/>
      <c r="S446" s="52"/>
      <c r="X446" s="52"/>
      <c r="Y446" s="52"/>
      <c r="Z446" s="52"/>
    </row>
    <row r="447" spans="2:26" s="39" customFormat="1">
      <c r="B447" s="52"/>
      <c r="E447" s="52"/>
      <c r="F447" s="52"/>
      <c r="G447" s="52"/>
      <c r="H447" s="52"/>
      <c r="I447" s="52"/>
      <c r="N447" s="52"/>
      <c r="S447" s="52"/>
      <c r="X447" s="52"/>
      <c r="Y447" s="52"/>
      <c r="Z447" s="52"/>
    </row>
    <row r="448" spans="2:26" s="39" customFormat="1">
      <c r="B448" s="52"/>
      <c r="E448" s="52"/>
      <c r="F448" s="52"/>
      <c r="G448" s="52"/>
      <c r="H448" s="52"/>
      <c r="I448" s="52"/>
      <c r="N448" s="52"/>
      <c r="S448" s="52"/>
      <c r="X448" s="52"/>
      <c r="Y448" s="52"/>
      <c r="Z448" s="52"/>
    </row>
    <row r="449" spans="2:26" s="39" customFormat="1">
      <c r="B449" s="52"/>
      <c r="E449" s="52"/>
      <c r="F449" s="52"/>
      <c r="G449" s="52"/>
      <c r="H449" s="52"/>
      <c r="I449" s="52"/>
      <c r="N449" s="52"/>
      <c r="S449" s="52"/>
      <c r="X449" s="52"/>
      <c r="Y449" s="52"/>
      <c r="Z449" s="52"/>
    </row>
    <row r="450" spans="2:26" s="39" customFormat="1">
      <c r="B450" s="52"/>
      <c r="E450" s="52"/>
      <c r="F450" s="52"/>
      <c r="G450" s="52"/>
      <c r="H450" s="52"/>
      <c r="I450" s="52"/>
      <c r="N450" s="52"/>
      <c r="S450" s="52"/>
      <c r="X450" s="52"/>
      <c r="Y450" s="52"/>
      <c r="Z450" s="52"/>
    </row>
    <row r="451" spans="2:26" s="39" customFormat="1">
      <c r="B451" s="52"/>
      <c r="E451" s="52"/>
      <c r="F451" s="52"/>
      <c r="G451" s="52"/>
      <c r="H451" s="52"/>
      <c r="I451" s="52"/>
      <c r="N451" s="52"/>
      <c r="S451" s="52"/>
      <c r="X451" s="52"/>
      <c r="Y451" s="52"/>
      <c r="Z451" s="52"/>
    </row>
    <row r="452" spans="2:26" s="39" customFormat="1">
      <c r="B452" s="52"/>
      <c r="E452" s="52"/>
      <c r="F452" s="52"/>
      <c r="G452" s="52"/>
      <c r="H452" s="52"/>
      <c r="I452" s="52"/>
      <c r="N452" s="52"/>
      <c r="S452" s="52"/>
      <c r="X452" s="52"/>
      <c r="Y452" s="52"/>
      <c r="Z452" s="52"/>
    </row>
    <row r="453" spans="2:26" s="39" customFormat="1">
      <c r="B453" s="52"/>
      <c r="E453" s="52"/>
      <c r="F453" s="52"/>
      <c r="G453" s="52"/>
      <c r="H453" s="52"/>
      <c r="I453" s="52"/>
      <c r="N453" s="52"/>
      <c r="S453" s="52"/>
      <c r="X453" s="52"/>
      <c r="Y453" s="52"/>
      <c r="Z453" s="52"/>
    </row>
    <row r="454" spans="2:26" s="39" customFormat="1">
      <c r="B454" s="52"/>
      <c r="E454" s="52"/>
      <c r="F454" s="52"/>
      <c r="G454" s="52"/>
      <c r="H454" s="52"/>
      <c r="I454" s="52"/>
      <c r="N454" s="52"/>
      <c r="S454" s="52"/>
      <c r="X454" s="52"/>
      <c r="Y454" s="52"/>
      <c r="Z454" s="52"/>
    </row>
    <row r="455" spans="2:26" s="39" customFormat="1">
      <c r="B455" s="52"/>
      <c r="E455" s="52"/>
      <c r="F455" s="52"/>
      <c r="G455" s="52"/>
      <c r="H455" s="52"/>
      <c r="I455" s="52"/>
      <c r="N455" s="52"/>
      <c r="S455" s="52"/>
      <c r="X455" s="52"/>
      <c r="Y455" s="52"/>
      <c r="Z455" s="52"/>
    </row>
    <row r="456" spans="2:26" s="39" customFormat="1">
      <c r="B456" s="52"/>
      <c r="E456" s="52"/>
      <c r="F456" s="52"/>
      <c r="G456" s="52"/>
      <c r="H456" s="52"/>
      <c r="I456" s="52"/>
      <c r="N456" s="52"/>
      <c r="S456" s="52"/>
      <c r="X456" s="52"/>
      <c r="Y456" s="52"/>
      <c r="Z456" s="52"/>
    </row>
    <row r="457" spans="2:26" s="39" customFormat="1">
      <c r="B457" s="52"/>
      <c r="E457" s="52"/>
      <c r="F457" s="52"/>
      <c r="G457" s="52"/>
      <c r="H457" s="52"/>
      <c r="I457" s="52"/>
      <c r="N457" s="52"/>
      <c r="S457" s="52"/>
      <c r="X457" s="52"/>
      <c r="Y457" s="52"/>
      <c r="Z457" s="52"/>
    </row>
    <row r="458" spans="2:26" s="39" customFormat="1">
      <c r="B458" s="52"/>
      <c r="E458" s="52"/>
      <c r="F458" s="52"/>
      <c r="G458" s="52"/>
      <c r="H458" s="52"/>
      <c r="I458" s="52"/>
      <c r="N458" s="52"/>
      <c r="S458" s="52"/>
      <c r="X458" s="52"/>
      <c r="Y458" s="52"/>
      <c r="Z458" s="52"/>
    </row>
    <row r="459" spans="2:26" s="39" customFormat="1">
      <c r="B459" s="52"/>
      <c r="E459" s="52"/>
      <c r="F459" s="52"/>
      <c r="G459" s="52"/>
      <c r="H459" s="52"/>
      <c r="I459" s="52"/>
      <c r="N459" s="52"/>
      <c r="S459" s="52"/>
      <c r="X459" s="52"/>
      <c r="Y459" s="52"/>
      <c r="Z459" s="52"/>
    </row>
    <row r="460" spans="2:26" s="39" customFormat="1">
      <c r="B460" s="52"/>
      <c r="E460" s="52"/>
      <c r="F460" s="52"/>
      <c r="G460" s="52"/>
      <c r="H460" s="52"/>
      <c r="I460" s="52"/>
      <c r="N460" s="52"/>
      <c r="S460" s="52"/>
      <c r="X460" s="52"/>
      <c r="Y460" s="52"/>
      <c r="Z460" s="52"/>
    </row>
    <row r="461" spans="2:26" s="39" customFormat="1">
      <c r="B461" s="52"/>
      <c r="E461" s="52"/>
      <c r="F461" s="52"/>
      <c r="G461" s="52"/>
      <c r="H461" s="52"/>
      <c r="I461" s="52"/>
      <c r="N461" s="52"/>
      <c r="S461" s="52"/>
      <c r="X461" s="52"/>
      <c r="Y461" s="52"/>
      <c r="Z461" s="52"/>
    </row>
    <row r="462" spans="2:26" s="39" customFormat="1">
      <c r="B462" s="52"/>
      <c r="E462" s="52"/>
      <c r="F462" s="52"/>
      <c r="G462" s="52"/>
      <c r="H462" s="52"/>
      <c r="I462" s="52"/>
      <c r="N462" s="52"/>
      <c r="S462" s="52"/>
      <c r="X462" s="52"/>
      <c r="Y462" s="52"/>
      <c r="Z462" s="52"/>
    </row>
    <row r="463" spans="2:26" s="39" customFormat="1">
      <c r="B463" s="52"/>
      <c r="E463" s="52"/>
      <c r="F463" s="52"/>
      <c r="G463" s="52"/>
      <c r="H463" s="52"/>
      <c r="I463" s="52"/>
      <c r="N463" s="52"/>
      <c r="S463" s="52"/>
      <c r="X463" s="52"/>
      <c r="Y463" s="52"/>
      <c r="Z463" s="52"/>
    </row>
    <row r="464" spans="2:26" s="39" customFormat="1">
      <c r="B464" s="52"/>
      <c r="E464" s="52"/>
      <c r="F464" s="52"/>
      <c r="G464" s="52"/>
      <c r="H464" s="52"/>
      <c r="I464" s="52"/>
      <c r="N464" s="52"/>
      <c r="S464" s="52"/>
      <c r="X464" s="52"/>
      <c r="Y464" s="52"/>
      <c r="Z464" s="52"/>
    </row>
    <row r="465" spans="2:26" s="39" customFormat="1">
      <c r="B465" s="52"/>
      <c r="E465" s="52"/>
      <c r="F465" s="52"/>
      <c r="G465" s="52"/>
      <c r="H465" s="52"/>
      <c r="I465" s="52"/>
      <c r="N465" s="52"/>
      <c r="S465" s="52"/>
      <c r="X465" s="52"/>
      <c r="Y465" s="52"/>
      <c r="Z465" s="52"/>
    </row>
    <row r="466" spans="2:26" s="39" customFormat="1">
      <c r="B466" s="52"/>
      <c r="E466" s="52"/>
      <c r="F466" s="52"/>
      <c r="G466" s="52"/>
      <c r="H466" s="52"/>
      <c r="I466" s="52"/>
      <c r="N466" s="52"/>
      <c r="S466" s="52"/>
      <c r="X466" s="52"/>
      <c r="Y466" s="52"/>
      <c r="Z466" s="52"/>
    </row>
    <row r="467" spans="2:26" s="39" customFormat="1">
      <c r="B467" s="52"/>
      <c r="E467" s="52"/>
      <c r="F467" s="52"/>
      <c r="G467" s="52"/>
      <c r="H467" s="52"/>
      <c r="I467" s="52"/>
      <c r="N467" s="52"/>
      <c r="S467" s="52"/>
      <c r="X467" s="52"/>
      <c r="Y467" s="52"/>
      <c r="Z467" s="52"/>
    </row>
    <row r="468" spans="2:26" s="39" customFormat="1">
      <c r="B468" s="52"/>
      <c r="E468" s="52"/>
      <c r="F468" s="52"/>
      <c r="G468" s="52"/>
      <c r="H468" s="52"/>
      <c r="I468" s="52"/>
      <c r="N468" s="52"/>
      <c r="S468" s="52"/>
      <c r="X468" s="52"/>
      <c r="Y468" s="52"/>
      <c r="Z468" s="52"/>
    </row>
    <row r="469" spans="2:26" s="39" customFormat="1">
      <c r="B469" s="52"/>
      <c r="E469" s="52"/>
      <c r="F469" s="52"/>
      <c r="G469" s="52"/>
      <c r="H469" s="52"/>
      <c r="I469" s="52"/>
      <c r="N469" s="52"/>
      <c r="S469" s="52"/>
      <c r="X469" s="52"/>
      <c r="Y469" s="52"/>
      <c r="Z469" s="52"/>
    </row>
    <row r="470" spans="2:26" s="39" customFormat="1">
      <c r="B470" s="52"/>
      <c r="E470" s="52"/>
      <c r="F470" s="52"/>
      <c r="G470" s="52"/>
      <c r="H470" s="52"/>
      <c r="I470" s="52"/>
      <c r="N470" s="52"/>
      <c r="S470" s="52"/>
      <c r="X470" s="52"/>
      <c r="Y470" s="52"/>
      <c r="Z470" s="52"/>
    </row>
    <row r="471" spans="2:26" s="39" customFormat="1">
      <c r="B471" s="52"/>
      <c r="E471" s="52"/>
      <c r="F471" s="52"/>
      <c r="G471" s="52"/>
      <c r="H471" s="52"/>
      <c r="I471" s="52"/>
      <c r="N471" s="52"/>
      <c r="S471" s="52"/>
      <c r="X471" s="52"/>
      <c r="Y471" s="52"/>
      <c r="Z471" s="52"/>
    </row>
    <row r="472" spans="2:26" s="39" customFormat="1">
      <c r="B472" s="52"/>
      <c r="E472" s="52"/>
      <c r="F472" s="52"/>
      <c r="G472" s="52"/>
      <c r="H472" s="52"/>
      <c r="I472" s="52"/>
      <c r="N472" s="52"/>
      <c r="S472" s="52"/>
      <c r="X472" s="52"/>
      <c r="Y472" s="52"/>
      <c r="Z472" s="52"/>
    </row>
    <row r="473" spans="2:26" s="39" customFormat="1">
      <c r="B473" s="52"/>
      <c r="E473" s="52"/>
      <c r="F473" s="52"/>
      <c r="G473" s="52"/>
      <c r="H473" s="52"/>
      <c r="I473" s="52"/>
      <c r="N473" s="52"/>
      <c r="S473" s="52"/>
      <c r="X473" s="52"/>
      <c r="Y473" s="52"/>
      <c r="Z473" s="52"/>
    </row>
    <row r="474" spans="2:26" s="39" customFormat="1">
      <c r="B474" s="52"/>
      <c r="E474" s="52"/>
      <c r="F474" s="52"/>
      <c r="G474" s="52"/>
      <c r="H474" s="52"/>
      <c r="I474" s="52"/>
      <c r="N474" s="52"/>
      <c r="S474" s="52"/>
      <c r="X474" s="52"/>
      <c r="Y474" s="52"/>
      <c r="Z474" s="52"/>
    </row>
    <row r="475" spans="2:26" s="39" customFormat="1">
      <c r="B475" s="52"/>
      <c r="E475" s="52"/>
      <c r="F475" s="52"/>
      <c r="G475" s="52"/>
      <c r="H475" s="52"/>
      <c r="I475" s="52"/>
      <c r="N475" s="52"/>
      <c r="S475" s="52"/>
      <c r="X475" s="52"/>
      <c r="Y475" s="52"/>
      <c r="Z475" s="52"/>
    </row>
    <row r="476" spans="2:26" s="39" customFormat="1">
      <c r="B476" s="52"/>
      <c r="E476" s="52"/>
      <c r="F476" s="52"/>
      <c r="G476" s="52"/>
      <c r="H476" s="52"/>
      <c r="I476" s="52"/>
      <c r="N476" s="52"/>
      <c r="S476" s="52"/>
      <c r="X476" s="52"/>
      <c r="Y476" s="52"/>
      <c r="Z476" s="52"/>
    </row>
    <row r="477" spans="2:26" s="39" customFormat="1">
      <c r="B477" s="52"/>
      <c r="E477" s="52"/>
      <c r="F477" s="52"/>
      <c r="G477" s="52"/>
      <c r="H477" s="52"/>
      <c r="I477" s="52"/>
      <c r="N477" s="52"/>
      <c r="S477" s="52"/>
      <c r="X477" s="52"/>
      <c r="Y477" s="52"/>
      <c r="Z477" s="52"/>
    </row>
    <row r="478" spans="2:26" s="39" customFormat="1">
      <c r="B478" s="52"/>
      <c r="E478" s="52"/>
      <c r="F478" s="52"/>
      <c r="G478" s="52"/>
      <c r="H478" s="52"/>
      <c r="I478" s="52"/>
      <c r="N478" s="52"/>
      <c r="S478" s="52"/>
      <c r="X478" s="52"/>
      <c r="Y478" s="52"/>
      <c r="Z478" s="52"/>
    </row>
    <row r="479" spans="2:26" s="39" customFormat="1">
      <c r="B479" s="52"/>
      <c r="E479" s="52"/>
      <c r="F479" s="52"/>
      <c r="G479" s="52"/>
      <c r="H479" s="52"/>
      <c r="I479" s="52"/>
      <c r="N479" s="52"/>
      <c r="S479" s="52"/>
      <c r="X479" s="52"/>
      <c r="Y479" s="52"/>
      <c r="Z479" s="52"/>
    </row>
    <row r="480" spans="2:26" s="39" customFormat="1">
      <c r="B480" s="52"/>
      <c r="E480" s="52"/>
      <c r="F480" s="52"/>
      <c r="G480" s="52"/>
      <c r="H480" s="52"/>
      <c r="I480" s="52"/>
      <c r="N480" s="52"/>
      <c r="S480" s="52"/>
      <c r="X480" s="52"/>
      <c r="Y480" s="52"/>
      <c r="Z480" s="52"/>
    </row>
    <row r="481" spans="2:26" s="39" customFormat="1">
      <c r="B481" s="52"/>
      <c r="E481" s="52"/>
      <c r="F481" s="52"/>
      <c r="G481" s="52"/>
      <c r="H481" s="52"/>
      <c r="I481" s="52"/>
      <c r="N481" s="52"/>
      <c r="S481" s="52"/>
      <c r="X481" s="52"/>
      <c r="Y481" s="52"/>
      <c r="Z481" s="52"/>
    </row>
    <row r="482" spans="2:26" s="39" customFormat="1">
      <c r="B482" s="52"/>
      <c r="E482" s="52"/>
      <c r="F482" s="52"/>
      <c r="G482" s="52"/>
      <c r="H482" s="52"/>
      <c r="I482" s="52"/>
      <c r="N482" s="52"/>
      <c r="S482" s="52"/>
      <c r="X482" s="52"/>
      <c r="Y482" s="52"/>
      <c r="Z482" s="52"/>
    </row>
    <row r="483" spans="2:26" s="39" customFormat="1">
      <c r="B483" s="52"/>
      <c r="E483" s="52"/>
      <c r="F483" s="52"/>
      <c r="G483" s="52"/>
      <c r="H483" s="52"/>
      <c r="I483" s="52"/>
      <c r="N483" s="52"/>
      <c r="S483" s="52"/>
      <c r="X483" s="52"/>
      <c r="Y483" s="52"/>
      <c r="Z483" s="52"/>
    </row>
    <row r="484" spans="2:26" s="39" customFormat="1">
      <c r="B484" s="52"/>
      <c r="E484" s="52"/>
      <c r="F484" s="52"/>
      <c r="G484" s="52"/>
      <c r="H484" s="52"/>
      <c r="I484" s="52"/>
      <c r="N484" s="52"/>
      <c r="S484" s="52"/>
      <c r="X484" s="52"/>
      <c r="Y484" s="52"/>
      <c r="Z484" s="52"/>
    </row>
    <row r="485" spans="2:26" s="39" customFormat="1">
      <c r="B485" s="52"/>
      <c r="E485" s="52"/>
      <c r="F485" s="52"/>
      <c r="G485" s="52"/>
      <c r="H485" s="52"/>
      <c r="I485" s="52"/>
      <c r="N485" s="52"/>
      <c r="S485" s="52"/>
      <c r="X485" s="52"/>
      <c r="Y485" s="52"/>
      <c r="Z485" s="52"/>
    </row>
    <row r="486" spans="2:26" s="39" customFormat="1">
      <c r="B486" s="52"/>
      <c r="E486" s="52"/>
      <c r="F486" s="52"/>
      <c r="G486" s="52"/>
      <c r="H486" s="52"/>
      <c r="I486" s="52"/>
      <c r="N486" s="52"/>
      <c r="S486" s="52"/>
      <c r="X486" s="52"/>
      <c r="Y486" s="52"/>
      <c r="Z486" s="52"/>
    </row>
    <row r="487" spans="2:26" s="39" customFormat="1">
      <c r="B487" s="52"/>
      <c r="E487" s="52"/>
      <c r="F487" s="52"/>
      <c r="G487" s="52"/>
      <c r="H487" s="52"/>
      <c r="I487" s="52"/>
      <c r="N487" s="52"/>
      <c r="S487" s="52"/>
      <c r="X487" s="52"/>
      <c r="Y487" s="52"/>
      <c r="Z487" s="52"/>
    </row>
    <row r="488" spans="2:26" s="39" customFormat="1">
      <c r="B488" s="52"/>
      <c r="E488" s="52"/>
      <c r="F488" s="52"/>
      <c r="G488" s="52"/>
      <c r="H488" s="52"/>
      <c r="I488" s="52"/>
      <c r="N488" s="52"/>
      <c r="S488" s="52"/>
      <c r="X488" s="52"/>
      <c r="Y488" s="52"/>
      <c r="Z488" s="52"/>
    </row>
    <row r="489" spans="2:26" s="39" customFormat="1">
      <c r="B489" s="52"/>
      <c r="E489" s="52"/>
      <c r="F489" s="52"/>
      <c r="G489" s="52"/>
      <c r="H489" s="52"/>
      <c r="I489" s="52"/>
      <c r="N489" s="52"/>
      <c r="S489" s="52"/>
      <c r="X489" s="52"/>
      <c r="Y489" s="52"/>
      <c r="Z489" s="52"/>
    </row>
    <row r="490" spans="2:26" s="39" customFormat="1">
      <c r="B490" s="52"/>
      <c r="E490" s="52"/>
      <c r="F490" s="52"/>
      <c r="G490" s="52"/>
      <c r="H490" s="52"/>
      <c r="I490" s="52"/>
      <c r="N490" s="52"/>
      <c r="S490" s="52"/>
      <c r="X490" s="52"/>
      <c r="Y490" s="52"/>
      <c r="Z490" s="52"/>
    </row>
    <row r="491" spans="2:26" s="39" customFormat="1">
      <c r="B491" s="52"/>
      <c r="E491" s="52"/>
      <c r="F491" s="52"/>
      <c r="G491" s="52"/>
      <c r="H491" s="52"/>
      <c r="I491" s="52"/>
      <c r="N491" s="52"/>
      <c r="S491" s="52"/>
      <c r="X491" s="52"/>
      <c r="Y491" s="52"/>
      <c r="Z491" s="52"/>
    </row>
    <row r="492" spans="2:26" s="39" customFormat="1">
      <c r="B492" s="52"/>
      <c r="E492" s="52"/>
      <c r="F492" s="52"/>
      <c r="G492" s="52"/>
      <c r="H492" s="52"/>
      <c r="I492" s="52"/>
      <c r="N492" s="52"/>
      <c r="S492" s="52"/>
      <c r="X492" s="52"/>
      <c r="Y492" s="52"/>
      <c r="Z492" s="52"/>
    </row>
    <row r="493" spans="2:26" s="39" customFormat="1">
      <c r="B493" s="52"/>
      <c r="E493" s="52"/>
      <c r="F493" s="52"/>
      <c r="G493" s="52"/>
      <c r="H493" s="52"/>
      <c r="I493" s="52"/>
      <c r="N493" s="52"/>
      <c r="S493" s="52"/>
      <c r="X493" s="52"/>
      <c r="Y493" s="52"/>
      <c r="Z493" s="52"/>
    </row>
    <row r="494" spans="2:26" s="39" customFormat="1">
      <c r="B494" s="52"/>
      <c r="E494" s="52"/>
      <c r="F494" s="52"/>
      <c r="G494" s="52"/>
      <c r="H494" s="52"/>
      <c r="I494" s="52"/>
      <c r="N494" s="52"/>
      <c r="S494" s="52"/>
      <c r="X494" s="52"/>
      <c r="Y494" s="52"/>
      <c r="Z494" s="52"/>
    </row>
    <row r="495" spans="2:26" s="39" customFormat="1">
      <c r="B495" s="52"/>
      <c r="E495" s="52"/>
      <c r="F495" s="52"/>
      <c r="G495" s="52"/>
      <c r="H495" s="52"/>
      <c r="I495" s="52"/>
      <c r="N495" s="52"/>
      <c r="S495" s="52"/>
      <c r="X495" s="52"/>
      <c r="Y495" s="52"/>
      <c r="Z495" s="52"/>
    </row>
    <row r="496" spans="2:26" s="39" customFormat="1">
      <c r="B496" s="52"/>
      <c r="E496" s="52"/>
      <c r="F496" s="52"/>
      <c r="G496" s="52"/>
      <c r="H496" s="52"/>
      <c r="I496" s="52"/>
      <c r="N496" s="52"/>
      <c r="S496" s="52"/>
      <c r="X496" s="52"/>
      <c r="Y496" s="52"/>
      <c r="Z496" s="52"/>
    </row>
    <row r="497" spans="2:26" s="39" customFormat="1">
      <c r="B497" s="52"/>
      <c r="E497" s="52"/>
      <c r="F497" s="52"/>
      <c r="G497" s="52"/>
      <c r="H497" s="52"/>
      <c r="I497" s="52"/>
      <c r="N497" s="52"/>
      <c r="S497" s="52"/>
      <c r="X497" s="52"/>
      <c r="Y497" s="52"/>
      <c r="Z497" s="52"/>
    </row>
    <row r="498" spans="2:26" s="39" customFormat="1">
      <c r="B498" s="52"/>
      <c r="E498" s="52"/>
      <c r="F498" s="52"/>
      <c r="G498" s="52"/>
      <c r="H498" s="52"/>
      <c r="I498" s="52"/>
      <c r="N498" s="52"/>
      <c r="S498" s="52"/>
      <c r="X498" s="52"/>
      <c r="Y498" s="52"/>
      <c r="Z498" s="52"/>
    </row>
    <row r="499" spans="2:26" s="39" customFormat="1">
      <c r="B499" s="52"/>
      <c r="E499" s="52"/>
      <c r="F499" s="52"/>
      <c r="G499" s="52"/>
      <c r="H499" s="52"/>
      <c r="I499" s="52"/>
      <c r="N499" s="52"/>
      <c r="S499" s="52"/>
      <c r="X499" s="52"/>
      <c r="Y499" s="52"/>
      <c r="Z499" s="52"/>
    </row>
    <row r="500" spans="2:26" s="39" customFormat="1">
      <c r="B500" s="52"/>
      <c r="E500" s="52"/>
      <c r="F500" s="52"/>
      <c r="G500" s="52"/>
      <c r="H500" s="52"/>
      <c r="I500" s="52"/>
      <c r="N500" s="52"/>
      <c r="S500" s="52"/>
      <c r="X500" s="52"/>
      <c r="Y500" s="52"/>
      <c r="Z500" s="52"/>
    </row>
    <row r="501" spans="2:26" s="39" customFormat="1">
      <c r="B501" s="52"/>
      <c r="E501" s="52"/>
      <c r="F501" s="52"/>
      <c r="G501" s="52"/>
      <c r="H501" s="52"/>
      <c r="I501" s="52"/>
      <c r="N501" s="52"/>
      <c r="S501" s="52"/>
      <c r="X501" s="52"/>
      <c r="Y501" s="52"/>
      <c r="Z501" s="52"/>
    </row>
    <row r="502" spans="2:26" s="39" customFormat="1">
      <c r="B502" s="52"/>
      <c r="E502" s="52"/>
      <c r="F502" s="52"/>
      <c r="G502" s="52"/>
      <c r="H502" s="52"/>
      <c r="I502" s="52"/>
      <c r="N502" s="52"/>
      <c r="S502" s="52"/>
      <c r="X502" s="52"/>
      <c r="Y502" s="52"/>
      <c r="Z502" s="52"/>
    </row>
    <row r="503" spans="2:26" s="39" customFormat="1">
      <c r="B503" s="52"/>
      <c r="E503" s="52"/>
      <c r="F503" s="52"/>
      <c r="G503" s="52"/>
      <c r="H503" s="52"/>
      <c r="I503" s="52"/>
      <c r="N503" s="52"/>
      <c r="S503" s="52"/>
      <c r="X503" s="52"/>
      <c r="Y503" s="52"/>
      <c r="Z503" s="52"/>
    </row>
    <row r="504" spans="2:26" s="39" customFormat="1">
      <c r="B504" s="52"/>
      <c r="E504" s="52"/>
      <c r="F504" s="52"/>
      <c r="G504" s="52"/>
      <c r="H504" s="52"/>
      <c r="I504" s="52"/>
      <c r="N504" s="52"/>
      <c r="S504" s="52"/>
      <c r="X504" s="52"/>
      <c r="Y504" s="52"/>
      <c r="Z504" s="52"/>
    </row>
    <row r="505" spans="2:26" s="39" customFormat="1">
      <c r="B505" s="52"/>
      <c r="E505" s="52"/>
      <c r="F505" s="52"/>
      <c r="G505" s="52"/>
      <c r="H505" s="52"/>
      <c r="I505" s="52"/>
      <c r="N505" s="52"/>
      <c r="S505" s="52"/>
      <c r="X505" s="52"/>
      <c r="Y505" s="52"/>
      <c r="Z505" s="52"/>
    </row>
    <row r="506" spans="2:26" s="39" customFormat="1">
      <c r="B506" s="52"/>
      <c r="E506" s="52"/>
      <c r="F506" s="52"/>
      <c r="G506" s="52"/>
      <c r="H506" s="52"/>
      <c r="I506" s="52"/>
      <c r="N506" s="52"/>
      <c r="S506" s="52"/>
      <c r="X506" s="52"/>
      <c r="Y506" s="52"/>
      <c r="Z506" s="52"/>
    </row>
    <row r="507" spans="2:26" s="39" customFormat="1">
      <c r="B507" s="52"/>
      <c r="E507" s="52"/>
      <c r="F507" s="52"/>
      <c r="G507" s="52"/>
      <c r="H507" s="52"/>
      <c r="I507" s="52"/>
      <c r="N507" s="52"/>
      <c r="S507" s="52"/>
      <c r="X507" s="52"/>
      <c r="Y507" s="52"/>
      <c r="Z507" s="52"/>
    </row>
    <row r="508" spans="2:26" s="39" customFormat="1">
      <c r="B508" s="52"/>
      <c r="E508" s="52"/>
      <c r="F508" s="52"/>
      <c r="G508" s="52"/>
      <c r="H508" s="52"/>
      <c r="I508" s="52"/>
      <c r="N508" s="52"/>
      <c r="S508" s="52"/>
      <c r="X508" s="52"/>
      <c r="Y508" s="52"/>
      <c r="Z508" s="52"/>
    </row>
    <row r="509" spans="2:26" s="39" customFormat="1">
      <c r="B509" s="52"/>
      <c r="E509" s="52"/>
      <c r="F509" s="52"/>
      <c r="G509" s="52"/>
      <c r="H509" s="52"/>
      <c r="I509" s="52"/>
      <c r="N509" s="52"/>
      <c r="S509" s="52"/>
      <c r="X509" s="52"/>
      <c r="Y509" s="52"/>
      <c r="Z509" s="52"/>
    </row>
    <row r="510" spans="2:26" s="39" customFormat="1">
      <c r="B510" s="52"/>
      <c r="E510" s="52"/>
      <c r="F510" s="52"/>
      <c r="G510" s="52"/>
      <c r="H510" s="52"/>
      <c r="I510" s="52"/>
      <c r="N510" s="52"/>
      <c r="S510" s="52"/>
      <c r="X510" s="52"/>
      <c r="Y510" s="52"/>
      <c r="Z510" s="52"/>
    </row>
    <row r="511" spans="2:26" s="39" customFormat="1">
      <c r="B511" s="52"/>
      <c r="E511" s="52"/>
      <c r="F511" s="52"/>
      <c r="G511" s="52"/>
      <c r="H511" s="52"/>
      <c r="I511" s="52"/>
      <c r="N511" s="52"/>
      <c r="S511" s="52"/>
      <c r="X511" s="52"/>
      <c r="Y511" s="52"/>
      <c r="Z511" s="52"/>
    </row>
    <row r="512" spans="2:26" s="39" customFormat="1">
      <c r="B512" s="52"/>
      <c r="E512" s="52"/>
      <c r="F512" s="52"/>
      <c r="G512" s="52"/>
      <c r="H512" s="52"/>
      <c r="I512" s="52"/>
      <c r="N512" s="52"/>
      <c r="S512" s="52"/>
      <c r="X512" s="52"/>
      <c r="Y512" s="52"/>
      <c r="Z512" s="52"/>
    </row>
    <row r="513" spans="2:26" s="39" customFormat="1">
      <c r="B513" s="52"/>
      <c r="E513" s="52"/>
      <c r="F513" s="52"/>
      <c r="G513" s="52"/>
      <c r="H513" s="52"/>
      <c r="I513" s="52"/>
      <c r="N513" s="52"/>
      <c r="S513" s="52"/>
      <c r="X513" s="52"/>
      <c r="Y513" s="52"/>
      <c r="Z513" s="52"/>
    </row>
    <row r="514" spans="2:26" s="39" customFormat="1">
      <c r="B514" s="52"/>
      <c r="E514" s="52"/>
      <c r="F514" s="52"/>
      <c r="G514" s="52"/>
      <c r="H514" s="52"/>
      <c r="I514" s="52"/>
      <c r="N514" s="52"/>
      <c r="S514" s="52"/>
      <c r="X514" s="52"/>
      <c r="Y514" s="52"/>
      <c r="Z514" s="52"/>
    </row>
    <row r="515" spans="2:26" s="39" customFormat="1">
      <c r="B515" s="52"/>
      <c r="E515" s="52"/>
      <c r="F515" s="52"/>
      <c r="G515" s="52"/>
      <c r="H515" s="52"/>
      <c r="I515" s="52"/>
      <c r="N515" s="52"/>
      <c r="S515" s="52"/>
      <c r="X515" s="52"/>
      <c r="Y515" s="52"/>
      <c r="Z515" s="52"/>
    </row>
    <row r="516" spans="2:26" s="39" customFormat="1">
      <c r="B516" s="52"/>
      <c r="E516" s="52"/>
      <c r="F516" s="52"/>
      <c r="G516" s="52"/>
      <c r="H516" s="52"/>
      <c r="I516" s="52"/>
      <c r="N516" s="52"/>
      <c r="S516" s="52"/>
      <c r="X516" s="52"/>
      <c r="Y516" s="52"/>
      <c r="Z516" s="52"/>
    </row>
    <row r="517" spans="2:26" s="39" customFormat="1">
      <c r="B517" s="52"/>
      <c r="E517" s="52"/>
      <c r="F517" s="52"/>
      <c r="G517" s="52"/>
      <c r="H517" s="52"/>
      <c r="I517" s="52"/>
      <c r="N517" s="52"/>
      <c r="S517" s="52"/>
      <c r="X517" s="52"/>
      <c r="Y517" s="52"/>
      <c r="Z517" s="52"/>
    </row>
    <row r="518" spans="2:26" s="39" customFormat="1">
      <c r="B518" s="52"/>
      <c r="E518" s="52"/>
      <c r="F518" s="52"/>
      <c r="G518" s="52"/>
      <c r="H518" s="52"/>
      <c r="I518" s="52"/>
      <c r="N518" s="52"/>
      <c r="S518" s="52"/>
      <c r="X518" s="52"/>
      <c r="Y518" s="52"/>
      <c r="Z518" s="52"/>
    </row>
    <row r="519" spans="2:26" s="39" customFormat="1">
      <c r="B519" s="52"/>
      <c r="E519" s="52"/>
      <c r="F519" s="52"/>
      <c r="G519" s="52"/>
      <c r="H519" s="52"/>
      <c r="I519" s="52"/>
      <c r="N519" s="52"/>
      <c r="S519" s="52"/>
      <c r="X519" s="52"/>
      <c r="Y519" s="52"/>
      <c r="Z519" s="52"/>
    </row>
    <row r="520" spans="2:26" s="39" customFormat="1">
      <c r="B520" s="52"/>
      <c r="E520" s="52"/>
      <c r="F520" s="52"/>
      <c r="G520" s="52"/>
      <c r="H520" s="52"/>
      <c r="I520" s="52"/>
      <c r="N520" s="52"/>
      <c r="S520" s="52"/>
      <c r="X520" s="52"/>
      <c r="Y520" s="52"/>
      <c r="Z520" s="52"/>
    </row>
    <row r="521" spans="2:26" s="39" customFormat="1">
      <c r="B521" s="52"/>
      <c r="E521" s="52"/>
      <c r="F521" s="52"/>
      <c r="G521" s="52"/>
      <c r="H521" s="52"/>
      <c r="I521" s="52"/>
      <c r="N521" s="52"/>
      <c r="S521" s="52"/>
      <c r="X521" s="52"/>
      <c r="Y521" s="52"/>
      <c r="Z521" s="52"/>
    </row>
    <row r="522" spans="2:26" s="39" customFormat="1">
      <c r="B522" s="52"/>
      <c r="E522" s="52"/>
      <c r="F522" s="52"/>
      <c r="G522" s="52"/>
      <c r="H522" s="52"/>
      <c r="I522" s="52"/>
      <c r="N522" s="52"/>
      <c r="S522" s="52"/>
      <c r="X522" s="52"/>
      <c r="Y522" s="52"/>
      <c r="Z522" s="52"/>
    </row>
    <row r="523" spans="2:26" s="39" customFormat="1">
      <c r="B523" s="52"/>
      <c r="E523" s="52"/>
      <c r="F523" s="52"/>
      <c r="G523" s="52"/>
      <c r="H523" s="52"/>
      <c r="I523" s="52"/>
      <c r="N523" s="52"/>
      <c r="S523" s="52"/>
      <c r="X523" s="52"/>
      <c r="Y523" s="52"/>
      <c r="Z523" s="52"/>
    </row>
    <row r="524" spans="2:26" s="39" customFormat="1">
      <c r="B524" s="52"/>
      <c r="E524" s="52"/>
      <c r="F524" s="52"/>
      <c r="G524" s="52"/>
      <c r="H524" s="52"/>
      <c r="I524" s="52"/>
      <c r="N524" s="52"/>
      <c r="S524" s="52"/>
      <c r="X524" s="52"/>
      <c r="Y524" s="52"/>
      <c r="Z524" s="52"/>
    </row>
    <row r="525" spans="2:26" s="39" customFormat="1">
      <c r="B525" s="52"/>
      <c r="E525" s="52"/>
      <c r="F525" s="52"/>
      <c r="G525" s="52"/>
      <c r="H525" s="52"/>
      <c r="I525" s="52"/>
      <c r="N525" s="52"/>
      <c r="S525" s="52"/>
      <c r="X525" s="52"/>
      <c r="Y525" s="52"/>
      <c r="Z525" s="52"/>
    </row>
    <row r="526" spans="2:26" s="39" customFormat="1">
      <c r="B526" s="52"/>
      <c r="E526" s="52"/>
      <c r="F526" s="52"/>
      <c r="G526" s="52"/>
      <c r="H526" s="52"/>
      <c r="I526" s="52"/>
      <c r="N526" s="52"/>
      <c r="S526" s="52"/>
      <c r="X526" s="52"/>
      <c r="Y526" s="52"/>
      <c r="Z526" s="52"/>
    </row>
    <row r="527" spans="2:26" s="39" customFormat="1">
      <c r="B527" s="52"/>
      <c r="E527" s="52"/>
      <c r="F527" s="52"/>
      <c r="G527" s="52"/>
      <c r="H527" s="52"/>
      <c r="I527" s="52"/>
      <c r="N527" s="52"/>
      <c r="S527" s="52"/>
      <c r="X527" s="52"/>
      <c r="Y527" s="52"/>
      <c r="Z527" s="52"/>
    </row>
    <row r="528" spans="2:26" s="39" customFormat="1">
      <c r="B528" s="52"/>
      <c r="E528" s="52"/>
      <c r="F528" s="52"/>
      <c r="G528" s="52"/>
      <c r="H528" s="52"/>
      <c r="I528" s="52"/>
      <c r="N528" s="52"/>
      <c r="S528" s="52"/>
      <c r="X528" s="52"/>
      <c r="Y528" s="52"/>
      <c r="Z528" s="52"/>
    </row>
    <row r="529" spans="2:26" s="39" customFormat="1">
      <c r="B529" s="52"/>
      <c r="E529" s="52"/>
      <c r="F529" s="52"/>
      <c r="G529" s="52"/>
      <c r="H529" s="52"/>
      <c r="I529" s="52"/>
      <c r="N529" s="52"/>
      <c r="S529" s="52"/>
      <c r="X529" s="52"/>
      <c r="Y529" s="52"/>
      <c r="Z529" s="52"/>
    </row>
    <row r="530" spans="2:26" s="39" customFormat="1">
      <c r="B530" s="52"/>
      <c r="E530" s="52"/>
      <c r="F530" s="52"/>
      <c r="G530" s="52"/>
      <c r="H530" s="52"/>
      <c r="I530" s="52"/>
      <c r="N530" s="52"/>
      <c r="S530" s="52"/>
      <c r="X530" s="52"/>
      <c r="Y530" s="52"/>
      <c r="Z530" s="52"/>
    </row>
    <row r="531" spans="2:26" s="39" customFormat="1">
      <c r="B531" s="52"/>
      <c r="E531" s="52"/>
      <c r="F531" s="52"/>
      <c r="G531" s="52"/>
      <c r="H531" s="52"/>
      <c r="I531" s="52"/>
      <c r="N531" s="52"/>
      <c r="S531" s="52"/>
      <c r="X531" s="52"/>
      <c r="Y531" s="52"/>
      <c r="Z531" s="52"/>
    </row>
    <row r="532" spans="2:26" s="39" customFormat="1">
      <c r="B532" s="52"/>
      <c r="E532" s="52"/>
      <c r="F532" s="52"/>
      <c r="G532" s="52"/>
      <c r="H532" s="52"/>
      <c r="I532" s="52"/>
      <c r="N532" s="52"/>
      <c r="S532" s="52"/>
      <c r="X532" s="52"/>
      <c r="Y532" s="52"/>
      <c r="Z532" s="52"/>
    </row>
    <row r="533" spans="2:26" s="39" customFormat="1">
      <c r="B533" s="52"/>
      <c r="E533" s="52"/>
      <c r="F533" s="52"/>
      <c r="G533" s="52"/>
      <c r="H533" s="52"/>
      <c r="I533" s="52"/>
      <c r="N533" s="52"/>
      <c r="S533" s="52"/>
      <c r="X533" s="52"/>
      <c r="Y533" s="52"/>
      <c r="Z533" s="52"/>
    </row>
    <row r="534" spans="2:26" s="39" customFormat="1">
      <c r="B534" s="52"/>
      <c r="E534" s="52"/>
      <c r="F534" s="52"/>
      <c r="G534" s="52"/>
      <c r="H534" s="52"/>
      <c r="I534" s="52"/>
      <c r="N534" s="52"/>
      <c r="S534" s="52"/>
      <c r="X534" s="52"/>
      <c r="Y534" s="52"/>
      <c r="Z534" s="52"/>
    </row>
    <row r="535" spans="2:26" s="39" customFormat="1">
      <c r="B535" s="52"/>
      <c r="E535" s="52"/>
      <c r="F535" s="52"/>
      <c r="G535" s="52"/>
      <c r="H535" s="52"/>
      <c r="I535" s="52"/>
      <c r="N535" s="52"/>
      <c r="S535" s="52"/>
      <c r="X535" s="52"/>
      <c r="Y535" s="52"/>
      <c r="Z535" s="52"/>
    </row>
    <row r="536" spans="2:26" s="39" customFormat="1">
      <c r="B536" s="52"/>
      <c r="E536" s="52"/>
      <c r="F536" s="52"/>
      <c r="G536" s="52"/>
      <c r="H536" s="52"/>
      <c r="I536" s="52"/>
      <c r="N536" s="52"/>
      <c r="S536" s="52"/>
      <c r="X536" s="52"/>
      <c r="Y536" s="52"/>
      <c r="Z536" s="52"/>
    </row>
    <row r="537" spans="2:26" s="39" customFormat="1">
      <c r="B537" s="52"/>
      <c r="E537" s="52"/>
      <c r="F537" s="52"/>
      <c r="G537" s="52"/>
      <c r="H537" s="52"/>
      <c r="I537" s="52"/>
      <c r="N537" s="52"/>
      <c r="S537" s="52"/>
      <c r="X537" s="52"/>
      <c r="Y537" s="52"/>
      <c r="Z537" s="52"/>
    </row>
    <row r="538" spans="2:26" s="39" customFormat="1">
      <c r="B538" s="52"/>
      <c r="E538" s="52"/>
      <c r="F538" s="52"/>
      <c r="G538" s="52"/>
      <c r="H538" s="52"/>
      <c r="I538" s="52"/>
      <c r="N538" s="52"/>
      <c r="S538" s="52"/>
      <c r="X538" s="52"/>
      <c r="Y538" s="52"/>
      <c r="Z538" s="52"/>
    </row>
    <row r="539" spans="2:26" s="39" customFormat="1">
      <c r="B539" s="52"/>
      <c r="E539" s="52"/>
      <c r="F539" s="52"/>
      <c r="G539" s="52"/>
      <c r="H539" s="52"/>
      <c r="I539" s="52"/>
      <c r="N539" s="52"/>
      <c r="S539" s="52"/>
      <c r="X539" s="52"/>
      <c r="Y539" s="52"/>
      <c r="Z539" s="52"/>
    </row>
    <row r="540" spans="2:26" s="39" customFormat="1">
      <c r="B540" s="52"/>
      <c r="E540" s="52"/>
      <c r="F540" s="52"/>
      <c r="G540" s="52"/>
      <c r="H540" s="52"/>
      <c r="I540" s="52"/>
      <c r="N540" s="52"/>
      <c r="S540" s="52"/>
      <c r="X540" s="52"/>
      <c r="Y540" s="52"/>
      <c r="Z540" s="52"/>
    </row>
    <row r="541" spans="2:26" s="39" customFormat="1">
      <c r="B541" s="52"/>
      <c r="E541" s="52"/>
      <c r="F541" s="52"/>
      <c r="G541" s="52"/>
      <c r="H541" s="52"/>
      <c r="I541" s="52"/>
      <c r="N541" s="52"/>
      <c r="S541" s="52"/>
      <c r="X541" s="52"/>
      <c r="Y541" s="52"/>
      <c r="Z541" s="52"/>
    </row>
    <row r="542" spans="2:26" s="39" customFormat="1">
      <c r="B542" s="52"/>
      <c r="E542" s="52"/>
      <c r="F542" s="52"/>
      <c r="G542" s="52"/>
      <c r="H542" s="52"/>
      <c r="I542" s="52"/>
      <c r="N542" s="52"/>
      <c r="S542" s="52"/>
      <c r="X542" s="52"/>
      <c r="Y542" s="52"/>
      <c r="Z542" s="52"/>
    </row>
    <row r="543" spans="2:26" s="39" customFormat="1">
      <c r="B543" s="52"/>
      <c r="E543" s="52"/>
      <c r="F543" s="52"/>
      <c r="G543" s="52"/>
      <c r="H543" s="52"/>
      <c r="I543" s="52"/>
      <c r="N543" s="52"/>
      <c r="S543" s="52"/>
      <c r="X543" s="52"/>
      <c r="Y543" s="52"/>
      <c r="Z543" s="52"/>
    </row>
    <row r="544" spans="2:26" s="39" customFormat="1">
      <c r="B544" s="52"/>
      <c r="E544" s="52"/>
      <c r="F544" s="52"/>
      <c r="G544" s="52"/>
      <c r="H544" s="52"/>
      <c r="I544" s="52"/>
      <c r="N544" s="52"/>
      <c r="S544" s="52"/>
      <c r="X544" s="52"/>
      <c r="Y544" s="52"/>
      <c r="Z544" s="52"/>
    </row>
    <row r="545" spans="2:26" s="39" customFormat="1">
      <c r="B545" s="52"/>
      <c r="E545" s="52"/>
      <c r="F545" s="52"/>
      <c r="G545" s="52"/>
      <c r="H545" s="52"/>
      <c r="I545" s="52"/>
      <c r="N545" s="52"/>
      <c r="S545" s="52"/>
      <c r="X545" s="52"/>
      <c r="Y545" s="52"/>
      <c r="Z545" s="52"/>
    </row>
    <row r="546" spans="2:26" s="39" customFormat="1">
      <c r="B546" s="52"/>
      <c r="E546" s="52"/>
      <c r="F546" s="52"/>
      <c r="G546" s="52"/>
      <c r="H546" s="52"/>
      <c r="I546" s="52"/>
      <c r="N546" s="52"/>
      <c r="S546" s="52"/>
      <c r="X546" s="52"/>
      <c r="Y546" s="52"/>
      <c r="Z546" s="52"/>
    </row>
    <row r="547" spans="2:26" s="39" customFormat="1">
      <c r="B547" s="52"/>
      <c r="E547" s="52"/>
      <c r="F547" s="52"/>
      <c r="G547" s="52"/>
      <c r="H547" s="52"/>
      <c r="I547" s="52"/>
      <c r="N547" s="52"/>
      <c r="S547" s="52"/>
      <c r="X547" s="52"/>
      <c r="Y547" s="52"/>
      <c r="Z547" s="52"/>
    </row>
    <row r="548" spans="2:26" s="39" customFormat="1">
      <c r="B548" s="52"/>
      <c r="E548" s="52"/>
      <c r="F548" s="52"/>
      <c r="G548" s="52"/>
      <c r="H548" s="52"/>
      <c r="I548" s="52"/>
      <c r="N548" s="52"/>
      <c r="S548" s="52"/>
      <c r="X548" s="52"/>
      <c r="Y548" s="52"/>
      <c r="Z548" s="52"/>
    </row>
    <row r="549" spans="2:26" s="39" customFormat="1">
      <c r="B549" s="52"/>
      <c r="E549" s="52"/>
      <c r="F549" s="52"/>
      <c r="G549" s="52"/>
      <c r="H549" s="52"/>
      <c r="I549" s="52"/>
      <c r="N549" s="52"/>
      <c r="S549" s="52"/>
      <c r="X549" s="52"/>
      <c r="Y549" s="52"/>
      <c r="Z549" s="52"/>
    </row>
    <row r="550" spans="2:26" s="39" customFormat="1">
      <c r="B550" s="52"/>
      <c r="E550" s="52"/>
      <c r="F550" s="52"/>
      <c r="G550" s="52"/>
      <c r="H550" s="52"/>
      <c r="I550" s="52"/>
      <c r="N550" s="52"/>
      <c r="S550" s="52"/>
      <c r="X550" s="52"/>
      <c r="Y550" s="52"/>
      <c r="Z550" s="52"/>
    </row>
    <row r="551" spans="2:26" s="39" customFormat="1">
      <c r="B551" s="52"/>
      <c r="E551" s="52"/>
      <c r="F551" s="52"/>
      <c r="G551" s="52"/>
      <c r="H551" s="52"/>
      <c r="I551" s="52"/>
      <c r="N551" s="52"/>
      <c r="S551" s="52"/>
      <c r="X551" s="52"/>
      <c r="Y551" s="52"/>
      <c r="Z551" s="52"/>
    </row>
    <row r="552" spans="2:26" s="39" customFormat="1">
      <c r="B552" s="52"/>
      <c r="E552" s="52"/>
      <c r="F552" s="52"/>
      <c r="G552" s="52"/>
      <c r="H552" s="52"/>
      <c r="I552" s="52"/>
      <c r="N552" s="52"/>
      <c r="S552" s="52"/>
      <c r="X552" s="52"/>
      <c r="Y552" s="52"/>
      <c r="Z552" s="52"/>
    </row>
    <row r="553" spans="2:26" s="39" customFormat="1">
      <c r="B553" s="52"/>
      <c r="E553" s="52"/>
      <c r="F553" s="52"/>
      <c r="G553" s="52"/>
      <c r="H553" s="52"/>
      <c r="I553" s="52"/>
      <c r="N553" s="52"/>
      <c r="S553" s="52"/>
      <c r="X553" s="52"/>
      <c r="Y553" s="52"/>
      <c r="Z553" s="52"/>
    </row>
    <row r="554" spans="2:26" s="39" customFormat="1">
      <c r="B554" s="52"/>
      <c r="E554" s="52"/>
      <c r="F554" s="52"/>
      <c r="G554" s="52"/>
      <c r="H554" s="52"/>
      <c r="I554" s="52"/>
      <c r="N554" s="52"/>
      <c r="S554" s="52"/>
      <c r="X554" s="52"/>
      <c r="Y554" s="52"/>
      <c r="Z554" s="52"/>
    </row>
    <row r="555" spans="2:26" s="39" customFormat="1">
      <c r="B555" s="52"/>
      <c r="E555" s="52"/>
      <c r="F555" s="52"/>
      <c r="G555" s="52"/>
      <c r="H555" s="52"/>
      <c r="I555" s="52"/>
      <c r="N555" s="52"/>
      <c r="S555" s="52"/>
      <c r="X555" s="52"/>
      <c r="Y555" s="52"/>
      <c r="Z555" s="52"/>
    </row>
    <row r="556" spans="2:26" s="39" customFormat="1">
      <c r="B556" s="52"/>
      <c r="E556" s="52"/>
      <c r="F556" s="52"/>
      <c r="G556" s="52"/>
      <c r="H556" s="52"/>
      <c r="I556" s="52"/>
      <c r="N556" s="52"/>
      <c r="S556" s="52"/>
      <c r="X556" s="52"/>
      <c r="Y556" s="52"/>
      <c r="Z556" s="52"/>
    </row>
    <row r="557" spans="2:26" s="39" customFormat="1">
      <c r="B557" s="52"/>
      <c r="E557" s="52"/>
      <c r="F557" s="52"/>
      <c r="G557" s="52"/>
      <c r="H557" s="52"/>
      <c r="I557" s="52"/>
      <c r="N557" s="52"/>
      <c r="S557" s="52"/>
      <c r="X557" s="52"/>
      <c r="Y557" s="52"/>
      <c r="Z557" s="52"/>
    </row>
    <row r="558" spans="2:26" s="39" customFormat="1">
      <c r="B558" s="52"/>
      <c r="E558" s="52"/>
      <c r="F558" s="52"/>
      <c r="G558" s="52"/>
      <c r="H558" s="52"/>
      <c r="I558" s="52"/>
      <c r="N558" s="52"/>
      <c r="S558" s="52"/>
      <c r="X558" s="52"/>
      <c r="Y558" s="52"/>
      <c r="Z558" s="52"/>
    </row>
    <row r="559" spans="2:26" s="39" customFormat="1">
      <c r="B559" s="52"/>
      <c r="E559" s="52"/>
      <c r="F559" s="52"/>
      <c r="G559" s="52"/>
      <c r="H559" s="52"/>
      <c r="I559" s="52"/>
      <c r="N559" s="52"/>
      <c r="S559" s="52"/>
      <c r="X559" s="52"/>
      <c r="Y559" s="52"/>
      <c r="Z559" s="52"/>
    </row>
    <row r="560" spans="2:26" s="39" customFormat="1">
      <c r="B560" s="52"/>
      <c r="E560" s="52"/>
      <c r="F560" s="52"/>
      <c r="G560" s="52"/>
      <c r="H560" s="52"/>
      <c r="I560" s="52"/>
      <c r="N560" s="52"/>
      <c r="S560" s="52"/>
      <c r="X560" s="52"/>
      <c r="Y560" s="52"/>
      <c r="Z560" s="52"/>
    </row>
    <row r="561" spans="2:26" s="39" customFormat="1">
      <c r="B561" s="52"/>
      <c r="E561" s="52"/>
      <c r="F561" s="52"/>
      <c r="G561" s="52"/>
      <c r="H561" s="52"/>
      <c r="I561" s="52"/>
      <c r="N561" s="52"/>
      <c r="S561" s="52"/>
      <c r="X561" s="52"/>
      <c r="Y561" s="52"/>
      <c r="Z561" s="52"/>
    </row>
    <row r="562" spans="2:26" s="39" customFormat="1">
      <c r="B562" s="52"/>
      <c r="E562" s="52"/>
      <c r="F562" s="52"/>
      <c r="G562" s="52"/>
      <c r="H562" s="52"/>
      <c r="I562" s="52"/>
      <c r="N562" s="52"/>
      <c r="S562" s="52"/>
      <c r="X562" s="52"/>
      <c r="Y562" s="52"/>
      <c r="Z562" s="52"/>
    </row>
    <row r="563" spans="2:26" s="39" customFormat="1">
      <c r="B563" s="52"/>
      <c r="E563" s="52"/>
      <c r="F563" s="52"/>
      <c r="G563" s="52"/>
      <c r="H563" s="52"/>
      <c r="I563" s="52"/>
      <c r="N563" s="52"/>
      <c r="S563" s="52"/>
      <c r="X563" s="52"/>
      <c r="Y563" s="52"/>
      <c r="Z563" s="52"/>
    </row>
    <row r="564" spans="2:26" s="39" customFormat="1">
      <c r="B564" s="52"/>
      <c r="E564" s="52"/>
      <c r="F564" s="52"/>
      <c r="G564" s="52"/>
      <c r="H564" s="52"/>
      <c r="I564" s="52"/>
      <c r="N564" s="52"/>
      <c r="S564" s="52"/>
      <c r="X564" s="52"/>
      <c r="Y564" s="52"/>
      <c r="Z564" s="52"/>
    </row>
    <row r="565" spans="2:26" s="39" customFormat="1">
      <c r="B565" s="52"/>
      <c r="E565" s="52"/>
      <c r="F565" s="52"/>
      <c r="G565" s="52"/>
      <c r="H565" s="52"/>
      <c r="I565" s="52"/>
      <c r="N565" s="52"/>
      <c r="S565" s="52"/>
      <c r="X565" s="52"/>
      <c r="Y565" s="52"/>
      <c r="Z565" s="52"/>
    </row>
    <row r="566" spans="2:26" s="39" customFormat="1">
      <c r="B566" s="52"/>
      <c r="E566" s="52"/>
      <c r="F566" s="52"/>
      <c r="G566" s="52"/>
      <c r="H566" s="52"/>
      <c r="I566" s="52"/>
      <c r="N566" s="52"/>
      <c r="S566" s="52"/>
      <c r="X566" s="52"/>
      <c r="Y566" s="52"/>
      <c r="Z566" s="52"/>
    </row>
    <row r="567" spans="2:26" s="39" customFormat="1">
      <c r="B567" s="52"/>
      <c r="E567" s="52"/>
      <c r="F567" s="52"/>
      <c r="G567" s="52"/>
      <c r="H567" s="52"/>
      <c r="I567" s="52"/>
      <c r="N567" s="52"/>
      <c r="S567" s="52"/>
      <c r="X567" s="52"/>
      <c r="Y567" s="52"/>
      <c r="Z567" s="52"/>
    </row>
    <row r="568" spans="2:26" s="39" customFormat="1">
      <c r="B568" s="52"/>
      <c r="E568" s="52"/>
      <c r="F568" s="52"/>
      <c r="G568" s="52"/>
      <c r="H568" s="52"/>
      <c r="I568" s="52"/>
      <c r="N568" s="52"/>
      <c r="S568" s="52"/>
      <c r="X568" s="52"/>
      <c r="Y568" s="52"/>
      <c r="Z568" s="52"/>
    </row>
    <row r="569" spans="2:26" s="39" customFormat="1">
      <c r="B569" s="52"/>
      <c r="E569" s="52"/>
      <c r="F569" s="52"/>
      <c r="G569" s="52"/>
      <c r="H569" s="52"/>
      <c r="I569" s="52"/>
      <c r="N569" s="52"/>
      <c r="S569" s="52"/>
      <c r="X569" s="52"/>
      <c r="Y569" s="52"/>
      <c r="Z569" s="52"/>
    </row>
    <row r="570" spans="2:26" s="39" customFormat="1">
      <c r="B570" s="52"/>
      <c r="E570" s="52"/>
      <c r="F570" s="52"/>
      <c r="G570" s="52"/>
      <c r="H570" s="52"/>
      <c r="I570" s="52"/>
      <c r="N570" s="52"/>
      <c r="S570" s="52"/>
      <c r="X570" s="52"/>
      <c r="Y570" s="52"/>
      <c r="Z570" s="52"/>
    </row>
    <row r="571" spans="2:26" s="39" customFormat="1">
      <c r="B571" s="52"/>
      <c r="E571" s="52"/>
      <c r="F571" s="52"/>
      <c r="G571" s="52"/>
      <c r="H571" s="52"/>
      <c r="I571" s="52"/>
      <c r="N571" s="52"/>
      <c r="S571" s="52"/>
      <c r="X571" s="52"/>
      <c r="Y571" s="52"/>
      <c r="Z571" s="52"/>
    </row>
    <row r="572" spans="2:26" s="39" customFormat="1">
      <c r="B572" s="52"/>
      <c r="E572" s="52"/>
      <c r="F572" s="52"/>
      <c r="G572" s="52"/>
      <c r="H572" s="52"/>
      <c r="I572" s="52"/>
      <c r="N572" s="52"/>
      <c r="S572" s="52"/>
      <c r="X572" s="52"/>
      <c r="Y572" s="52"/>
      <c r="Z572" s="52"/>
    </row>
    <row r="573" spans="2:26" s="39" customFormat="1">
      <c r="B573" s="52"/>
      <c r="E573" s="52"/>
      <c r="F573" s="52"/>
      <c r="G573" s="52"/>
      <c r="H573" s="52"/>
      <c r="I573" s="52"/>
      <c r="N573" s="52"/>
      <c r="S573" s="52"/>
      <c r="X573" s="52"/>
      <c r="Y573" s="52"/>
      <c r="Z573" s="52"/>
    </row>
    <row r="574" spans="2:26" s="39" customFormat="1">
      <c r="B574" s="52"/>
      <c r="E574" s="52"/>
      <c r="F574" s="52"/>
      <c r="G574" s="52"/>
      <c r="H574" s="52"/>
      <c r="I574" s="52"/>
      <c r="N574" s="52"/>
      <c r="S574" s="52"/>
      <c r="X574" s="52"/>
      <c r="Y574" s="52"/>
      <c r="Z574" s="52"/>
    </row>
    <row r="575" spans="2:26" s="39" customFormat="1">
      <c r="B575" s="52"/>
      <c r="E575" s="52"/>
      <c r="F575" s="52"/>
      <c r="G575" s="52"/>
      <c r="H575" s="52"/>
      <c r="I575" s="52"/>
      <c r="N575" s="52"/>
      <c r="S575" s="52"/>
      <c r="X575" s="52"/>
      <c r="Y575" s="52"/>
      <c r="Z575" s="52"/>
    </row>
    <row r="576" spans="2:26" s="39" customFormat="1">
      <c r="B576" s="52"/>
      <c r="E576" s="52"/>
      <c r="F576" s="52"/>
      <c r="G576" s="52"/>
      <c r="H576" s="52"/>
      <c r="I576" s="52"/>
      <c r="N576" s="52"/>
      <c r="S576" s="52"/>
      <c r="X576" s="52"/>
      <c r="Y576" s="52"/>
      <c r="Z576" s="52"/>
    </row>
    <row r="577" spans="2:26" s="39" customFormat="1">
      <c r="B577" s="52"/>
      <c r="E577" s="52"/>
      <c r="F577" s="52"/>
      <c r="G577" s="52"/>
      <c r="H577" s="52"/>
      <c r="I577" s="52"/>
      <c r="N577" s="52"/>
      <c r="S577" s="52"/>
      <c r="X577" s="52"/>
      <c r="Y577" s="52"/>
      <c r="Z577" s="52"/>
    </row>
    <row r="578" spans="2:26" s="39" customFormat="1">
      <c r="B578" s="52"/>
      <c r="E578" s="52"/>
      <c r="F578" s="52"/>
      <c r="G578" s="52"/>
      <c r="H578" s="52"/>
      <c r="I578" s="52"/>
      <c r="N578" s="52"/>
      <c r="S578" s="52"/>
      <c r="X578" s="52"/>
      <c r="Y578" s="52"/>
      <c r="Z578" s="52"/>
    </row>
    <row r="579" spans="2:26" s="39" customFormat="1">
      <c r="B579" s="52"/>
      <c r="E579" s="52"/>
      <c r="F579" s="52"/>
      <c r="G579" s="52"/>
      <c r="H579" s="52"/>
      <c r="I579" s="52"/>
      <c r="N579" s="52"/>
      <c r="S579" s="52"/>
      <c r="X579" s="52"/>
      <c r="Y579" s="52"/>
      <c r="Z579" s="52"/>
    </row>
    <row r="580" spans="2:26" s="39" customFormat="1">
      <c r="B580" s="52"/>
      <c r="E580" s="52"/>
      <c r="F580" s="52"/>
      <c r="G580" s="52"/>
      <c r="H580" s="52"/>
      <c r="I580" s="52"/>
      <c r="N580" s="52"/>
      <c r="S580" s="52"/>
      <c r="X580" s="52"/>
      <c r="Y580" s="52"/>
      <c r="Z580" s="52"/>
    </row>
    <row r="581" spans="2:26" s="39" customFormat="1">
      <c r="B581" s="52"/>
      <c r="E581" s="52"/>
      <c r="F581" s="52"/>
      <c r="G581" s="52"/>
      <c r="H581" s="52"/>
      <c r="I581" s="52"/>
      <c r="N581" s="52"/>
      <c r="S581" s="52"/>
      <c r="X581" s="52"/>
      <c r="Y581" s="52"/>
      <c r="Z581" s="52"/>
    </row>
    <row r="582" spans="2:26" s="39" customFormat="1">
      <c r="B582" s="52"/>
      <c r="E582" s="52"/>
      <c r="F582" s="52"/>
      <c r="G582" s="52"/>
      <c r="H582" s="52"/>
      <c r="I582" s="52"/>
      <c r="N582" s="52"/>
      <c r="S582" s="52"/>
      <c r="X582" s="52"/>
      <c r="Y582" s="52"/>
      <c r="Z582" s="52"/>
    </row>
    <row r="583" spans="2:26" s="39" customFormat="1">
      <c r="B583" s="52"/>
      <c r="E583" s="52"/>
      <c r="F583" s="52"/>
      <c r="G583" s="52"/>
      <c r="H583" s="52"/>
      <c r="I583" s="52"/>
      <c r="N583" s="52"/>
      <c r="S583" s="52"/>
      <c r="X583" s="52"/>
      <c r="Y583" s="52"/>
      <c r="Z583" s="52"/>
    </row>
    <row r="584" spans="2:26" s="39" customFormat="1">
      <c r="B584" s="52"/>
      <c r="E584" s="52"/>
      <c r="F584" s="52"/>
      <c r="G584" s="52"/>
      <c r="H584" s="52"/>
      <c r="I584" s="52"/>
      <c r="N584" s="52"/>
      <c r="S584" s="52"/>
      <c r="X584" s="52"/>
      <c r="Y584" s="52"/>
      <c r="Z584" s="52"/>
    </row>
    <row r="585" spans="2:26" s="39" customFormat="1">
      <c r="B585" s="52"/>
      <c r="E585" s="52"/>
      <c r="F585" s="52"/>
      <c r="G585" s="52"/>
      <c r="H585" s="52"/>
      <c r="I585" s="52"/>
      <c r="N585" s="52"/>
      <c r="S585" s="52"/>
      <c r="X585" s="52"/>
      <c r="Y585" s="52"/>
      <c r="Z585" s="52"/>
    </row>
    <row r="586" spans="2:26" s="39" customFormat="1">
      <c r="B586" s="52"/>
      <c r="E586" s="52"/>
      <c r="F586" s="52"/>
      <c r="G586" s="52"/>
      <c r="H586" s="52"/>
      <c r="I586" s="52"/>
      <c r="N586" s="52"/>
      <c r="S586" s="52"/>
      <c r="X586" s="52"/>
      <c r="Y586" s="52"/>
      <c r="Z586" s="52"/>
    </row>
    <row r="587" spans="2:26" s="39" customFormat="1">
      <c r="B587" s="52"/>
      <c r="E587" s="52"/>
      <c r="F587" s="52"/>
      <c r="G587" s="52"/>
      <c r="H587" s="52"/>
      <c r="I587" s="52"/>
      <c r="N587" s="52"/>
      <c r="S587" s="52"/>
      <c r="X587" s="52"/>
      <c r="Y587" s="52"/>
      <c r="Z587" s="52"/>
    </row>
    <row r="588" spans="2:26" s="39" customFormat="1">
      <c r="B588" s="52"/>
      <c r="E588" s="52"/>
      <c r="F588" s="52"/>
      <c r="G588" s="52"/>
      <c r="H588" s="52"/>
      <c r="I588" s="52"/>
      <c r="N588" s="52"/>
      <c r="S588" s="52"/>
      <c r="X588" s="52"/>
      <c r="Y588" s="52"/>
      <c r="Z588" s="52"/>
    </row>
    <row r="589" spans="2:26" s="39" customFormat="1">
      <c r="B589" s="52"/>
      <c r="E589" s="52"/>
      <c r="F589" s="52"/>
      <c r="G589" s="52"/>
      <c r="H589" s="52"/>
      <c r="I589" s="52"/>
      <c r="N589" s="52"/>
      <c r="S589" s="52"/>
      <c r="X589" s="52"/>
      <c r="Y589" s="52"/>
      <c r="Z589" s="52"/>
    </row>
    <row r="590" spans="2:26" s="39" customFormat="1">
      <c r="B590" s="52"/>
      <c r="E590" s="52"/>
      <c r="F590" s="52"/>
      <c r="G590" s="52"/>
      <c r="H590" s="52"/>
      <c r="I590" s="52"/>
      <c r="N590" s="52"/>
      <c r="S590" s="52"/>
      <c r="X590" s="52"/>
      <c r="Y590" s="52"/>
      <c r="Z590" s="52"/>
    </row>
    <row r="591" spans="2:26" s="39" customFormat="1">
      <c r="B591" s="52"/>
      <c r="E591" s="52"/>
      <c r="F591" s="52"/>
      <c r="G591" s="52"/>
      <c r="H591" s="52"/>
      <c r="I591" s="52"/>
      <c r="N591" s="52"/>
      <c r="S591" s="52"/>
      <c r="X591" s="52"/>
      <c r="Y591" s="52"/>
      <c r="Z591" s="52"/>
    </row>
    <row r="592" spans="2:26" s="39" customFormat="1">
      <c r="B592" s="52"/>
      <c r="E592" s="52"/>
      <c r="F592" s="52"/>
      <c r="G592" s="52"/>
      <c r="H592" s="52"/>
      <c r="I592" s="52"/>
      <c r="N592" s="52"/>
      <c r="S592" s="52"/>
      <c r="X592" s="52"/>
      <c r="Y592" s="52"/>
      <c r="Z592" s="52"/>
    </row>
    <row r="593" spans="2:26" s="39" customFormat="1">
      <c r="B593" s="52"/>
      <c r="E593" s="52"/>
      <c r="F593" s="52"/>
      <c r="G593" s="52"/>
      <c r="H593" s="52"/>
      <c r="I593" s="52"/>
      <c r="N593" s="52"/>
      <c r="S593" s="52"/>
      <c r="X593" s="52"/>
      <c r="Y593" s="52"/>
      <c r="Z593" s="52"/>
    </row>
    <row r="594" spans="2:26" s="39" customFormat="1">
      <c r="B594" s="52"/>
      <c r="E594" s="52"/>
      <c r="F594" s="52"/>
      <c r="G594" s="52"/>
      <c r="H594" s="52"/>
      <c r="I594" s="52"/>
      <c r="N594" s="52"/>
      <c r="S594" s="52"/>
      <c r="X594" s="52"/>
      <c r="Y594" s="52"/>
      <c r="Z594" s="52"/>
    </row>
    <row r="595" spans="2:26" s="39" customFormat="1">
      <c r="B595" s="52"/>
      <c r="E595" s="52"/>
      <c r="F595" s="52"/>
      <c r="G595" s="52"/>
      <c r="H595" s="52"/>
      <c r="I595" s="52"/>
      <c r="N595" s="52"/>
      <c r="S595" s="52"/>
      <c r="X595" s="52"/>
      <c r="Y595" s="52"/>
      <c r="Z595" s="52"/>
    </row>
    <row r="596" spans="2:26" s="39" customFormat="1">
      <c r="B596" s="52"/>
      <c r="E596" s="52"/>
      <c r="F596" s="52"/>
      <c r="G596" s="52"/>
      <c r="H596" s="52"/>
      <c r="I596" s="52"/>
      <c r="N596" s="52"/>
      <c r="S596" s="52"/>
      <c r="X596" s="52"/>
      <c r="Y596" s="52"/>
      <c r="Z596" s="52"/>
    </row>
    <row r="597" spans="2:26" s="39" customFormat="1">
      <c r="B597" s="52"/>
      <c r="E597" s="52"/>
      <c r="F597" s="52"/>
      <c r="G597" s="52"/>
      <c r="H597" s="52"/>
      <c r="I597" s="52"/>
      <c r="N597" s="52"/>
      <c r="S597" s="52"/>
      <c r="X597" s="52"/>
      <c r="Y597" s="52"/>
      <c r="Z597" s="52"/>
    </row>
    <row r="598" spans="2:26" s="39" customFormat="1">
      <c r="B598" s="52"/>
      <c r="E598" s="52"/>
      <c r="F598" s="52"/>
      <c r="G598" s="52"/>
      <c r="H598" s="52"/>
      <c r="I598" s="52"/>
      <c r="N598" s="52"/>
      <c r="S598" s="52"/>
      <c r="X598" s="52"/>
      <c r="Y598" s="52"/>
      <c r="Z598" s="52"/>
    </row>
    <row r="599" spans="2:26" s="39" customFormat="1">
      <c r="B599" s="52"/>
      <c r="E599" s="52"/>
      <c r="F599" s="52"/>
      <c r="G599" s="52"/>
      <c r="H599" s="52"/>
      <c r="I599" s="52"/>
      <c r="N599" s="52"/>
      <c r="S599" s="52"/>
      <c r="X599" s="52"/>
      <c r="Y599" s="52"/>
      <c r="Z599" s="52"/>
    </row>
    <row r="600" spans="2:26" s="39" customFormat="1">
      <c r="B600" s="52"/>
      <c r="E600" s="52"/>
      <c r="F600" s="52"/>
      <c r="G600" s="52"/>
      <c r="H600" s="52"/>
      <c r="I600" s="52"/>
      <c r="N600" s="52"/>
      <c r="S600" s="52"/>
      <c r="X600" s="52"/>
      <c r="Y600" s="52"/>
      <c r="Z600" s="52"/>
    </row>
    <row r="601" spans="2:26" s="39" customFormat="1">
      <c r="B601" s="52"/>
      <c r="E601" s="52"/>
      <c r="F601" s="52"/>
      <c r="G601" s="52"/>
      <c r="H601" s="52"/>
      <c r="I601" s="52"/>
      <c r="N601" s="52"/>
      <c r="S601" s="52"/>
      <c r="X601" s="52"/>
      <c r="Y601" s="52"/>
      <c r="Z601" s="52"/>
    </row>
    <row r="602" spans="2:26" s="39" customFormat="1">
      <c r="B602" s="52"/>
      <c r="E602" s="52"/>
      <c r="F602" s="52"/>
      <c r="G602" s="52"/>
      <c r="H602" s="52"/>
      <c r="I602" s="52"/>
      <c r="N602" s="52"/>
      <c r="S602" s="52"/>
      <c r="X602" s="52"/>
      <c r="Y602" s="52"/>
      <c r="Z602" s="52"/>
    </row>
    <row r="603" spans="2:26" s="39" customFormat="1">
      <c r="B603" s="52"/>
      <c r="E603" s="52"/>
      <c r="F603" s="52"/>
      <c r="G603" s="52"/>
      <c r="H603" s="52"/>
      <c r="I603" s="52"/>
      <c r="N603" s="52"/>
      <c r="S603" s="52"/>
      <c r="X603" s="52"/>
      <c r="Y603" s="52"/>
      <c r="Z603" s="52"/>
    </row>
    <row r="604" spans="2:26" s="39" customFormat="1">
      <c r="B604" s="52"/>
      <c r="E604" s="52"/>
      <c r="F604" s="52"/>
      <c r="G604" s="52"/>
      <c r="H604" s="52"/>
      <c r="I604" s="52"/>
      <c r="N604" s="52"/>
      <c r="S604" s="52"/>
      <c r="X604" s="52"/>
      <c r="Y604" s="52"/>
      <c r="Z604" s="52"/>
    </row>
    <row r="605" spans="2:26" s="39" customFormat="1">
      <c r="B605" s="52"/>
      <c r="E605" s="52"/>
      <c r="F605" s="52"/>
      <c r="G605" s="52"/>
      <c r="H605" s="52"/>
      <c r="I605" s="52"/>
      <c r="N605" s="52"/>
      <c r="S605" s="52"/>
      <c r="X605" s="52"/>
      <c r="Y605" s="52"/>
      <c r="Z605" s="52"/>
    </row>
    <row r="606" spans="2:26" s="39" customFormat="1">
      <c r="B606" s="52"/>
      <c r="E606" s="52"/>
      <c r="F606" s="52"/>
      <c r="G606" s="52"/>
      <c r="H606" s="52"/>
      <c r="I606" s="52"/>
      <c r="N606" s="52"/>
      <c r="S606" s="52"/>
      <c r="X606" s="52"/>
      <c r="Y606" s="52"/>
      <c r="Z606" s="52"/>
    </row>
    <row r="607" spans="2:26" s="39" customFormat="1">
      <c r="B607" s="52"/>
      <c r="E607" s="52"/>
      <c r="F607" s="52"/>
      <c r="G607" s="52"/>
      <c r="H607" s="52"/>
      <c r="I607" s="52"/>
      <c r="N607" s="52"/>
      <c r="S607" s="52"/>
      <c r="X607" s="52"/>
      <c r="Y607" s="52"/>
      <c r="Z607" s="52"/>
    </row>
    <row r="608" spans="2:26" s="39" customFormat="1">
      <c r="B608" s="52"/>
      <c r="E608" s="52"/>
      <c r="F608" s="52"/>
      <c r="G608" s="52"/>
      <c r="H608" s="52"/>
      <c r="I608" s="52"/>
      <c r="N608" s="52"/>
      <c r="S608" s="52"/>
      <c r="X608" s="52"/>
      <c r="Y608" s="52"/>
      <c r="Z608" s="52"/>
    </row>
    <row r="609" spans="2:26" s="39" customFormat="1">
      <c r="B609" s="52"/>
      <c r="E609" s="52"/>
      <c r="F609" s="52"/>
      <c r="G609" s="52"/>
      <c r="H609" s="52"/>
      <c r="I609" s="52"/>
      <c r="N609" s="52"/>
      <c r="S609" s="52"/>
      <c r="X609" s="52"/>
      <c r="Y609" s="52"/>
      <c r="Z609" s="52"/>
    </row>
    <row r="610" spans="2:26" s="39" customFormat="1">
      <c r="B610" s="52"/>
      <c r="E610" s="52"/>
      <c r="F610" s="52"/>
      <c r="G610" s="52"/>
      <c r="H610" s="52"/>
      <c r="I610" s="52"/>
      <c r="N610" s="52"/>
      <c r="S610" s="52"/>
      <c r="X610" s="52"/>
      <c r="Y610" s="52"/>
      <c r="Z610" s="52"/>
    </row>
    <row r="611" spans="2:26" s="39" customFormat="1">
      <c r="B611" s="52"/>
      <c r="E611" s="52"/>
      <c r="F611" s="52"/>
      <c r="G611" s="52"/>
      <c r="H611" s="52"/>
      <c r="I611" s="52"/>
      <c r="N611" s="52"/>
      <c r="S611" s="52"/>
      <c r="X611" s="52"/>
      <c r="Y611" s="52"/>
      <c r="Z611" s="52"/>
    </row>
    <row r="612" spans="2:26" s="39" customFormat="1">
      <c r="B612" s="52"/>
      <c r="E612" s="52"/>
      <c r="F612" s="52"/>
      <c r="G612" s="52"/>
      <c r="H612" s="52"/>
      <c r="I612" s="52"/>
      <c r="N612" s="52"/>
      <c r="S612" s="52"/>
      <c r="X612" s="52"/>
      <c r="Y612" s="52"/>
      <c r="Z612" s="52"/>
    </row>
    <row r="613" spans="2:26" s="39" customFormat="1">
      <c r="B613" s="52"/>
      <c r="E613" s="52"/>
      <c r="F613" s="52"/>
      <c r="G613" s="52"/>
      <c r="H613" s="52"/>
      <c r="I613" s="52"/>
      <c r="N613" s="52"/>
      <c r="S613" s="52"/>
      <c r="X613" s="52"/>
      <c r="Y613" s="52"/>
      <c r="Z613" s="52"/>
    </row>
    <row r="614" spans="2:26" s="39" customFormat="1">
      <c r="B614" s="52"/>
      <c r="E614" s="52"/>
      <c r="F614" s="52"/>
      <c r="G614" s="52"/>
      <c r="H614" s="52"/>
      <c r="I614" s="52"/>
      <c r="N614" s="52"/>
      <c r="S614" s="52"/>
      <c r="X614" s="52"/>
      <c r="Y614" s="52"/>
      <c r="Z614" s="52"/>
    </row>
    <row r="615" spans="2:26" s="39" customFormat="1">
      <c r="B615" s="52"/>
      <c r="E615" s="52"/>
      <c r="F615" s="52"/>
      <c r="G615" s="52"/>
      <c r="H615" s="52"/>
      <c r="I615" s="52"/>
      <c r="N615" s="52"/>
      <c r="S615" s="52"/>
      <c r="X615" s="52"/>
      <c r="Y615" s="52"/>
      <c r="Z615" s="52"/>
    </row>
    <row r="616" spans="2:26" s="39" customFormat="1">
      <c r="B616" s="52"/>
      <c r="E616" s="52"/>
      <c r="F616" s="52"/>
      <c r="G616" s="52"/>
      <c r="H616" s="52"/>
      <c r="I616" s="52"/>
      <c r="N616" s="52"/>
      <c r="S616" s="52"/>
      <c r="X616" s="52"/>
      <c r="Y616" s="52"/>
      <c r="Z616" s="52"/>
    </row>
    <row r="617" spans="2:26" s="39" customFormat="1">
      <c r="B617" s="52"/>
      <c r="E617" s="52"/>
      <c r="F617" s="52"/>
      <c r="G617" s="52"/>
      <c r="H617" s="52"/>
      <c r="I617" s="52"/>
      <c r="N617" s="52"/>
      <c r="S617" s="52"/>
      <c r="X617" s="52"/>
      <c r="Y617" s="52"/>
      <c r="Z617" s="52"/>
    </row>
    <row r="618" spans="2:26" s="39" customFormat="1">
      <c r="B618" s="52"/>
      <c r="E618" s="52"/>
      <c r="F618" s="52"/>
      <c r="G618" s="52"/>
      <c r="H618" s="52"/>
      <c r="I618" s="52"/>
      <c r="N618" s="52"/>
      <c r="S618" s="52"/>
      <c r="X618" s="52"/>
      <c r="Y618" s="52"/>
      <c r="Z618" s="52"/>
    </row>
    <row r="619" spans="2:26" s="39" customFormat="1">
      <c r="B619" s="52"/>
      <c r="E619" s="52"/>
      <c r="F619" s="52"/>
      <c r="G619" s="52"/>
      <c r="H619" s="52"/>
      <c r="I619" s="52"/>
      <c r="N619" s="52"/>
      <c r="S619" s="52"/>
      <c r="X619" s="52"/>
      <c r="Y619" s="52"/>
      <c r="Z619" s="52"/>
    </row>
    <row r="620" spans="2:26" s="39" customFormat="1">
      <c r="B620" s="52"/>
      <c r="E620" s="52"/>
      <c r="F620" s="52"/>
      <c r="G620" s="52"/>
      <c r="H620" s="52"/>
      <c r="I620" s="52"/>
      <c r="N620" s="52"/>
      <c r="S620" s="52"/>
      <c r="X620" s="52"/>
      <c r="Y620" s="52"/>
      <c r="Z620" s="52"/>
    </row>
    <row r="621" spans="2:26" s="39" customFormat="1">
      <c r="B621" s="52"/>
      <c r="E621" s="52"/>
      <c r="F621" s="52"/>
      <c r="G621" s="52"/>
      <c r="H621" s="52"/>
      <c r="I621" s="52"/>
      <c r="N621" s="52"/>
      <c r="S621" s="52"/>
      <c r="X621" s="52"/>
      <c r="Y621" s="52"/>
      <c r="Z621" s="52"/>
    </row>
    <row r="622" spans="2:26" s="39" customFormat="1">
      <c r="B622" s="52"/>
      <c r="E622" s="52"/>
      <c r="F622" s="52"/>
      <c r="G622" s="52"/>
      <c r="H622" s="52"/>
      <c r="I622" s="52"/>
      <c r="N622" s="52"/>
      <c r="S622" s="52"/>
      <c r="X622" s="52"/>
      <c r="Y622" s="52"/>
      <c r="Z622" s="52"/>
    </row>
    <row r="623" spans="2:26" s="39" customFormat="1">
      <c r="B623" s="52"/>
      <c r="E623" s="52"/>
      <c r="F623" s="52"/>
      <c r="G623" s="52"/>
      <c r="H623" s="52"/>
      <c r="I623" s="52"/>
      <c r="N623" s="52"/>
      <c r="S623" s="52"/>
      <c r="X623" s="52"/>
      <c r="Y623" s="52"/>
      <c r="Z623" s="52"/>
    </row>
    <row r="624" spans="2:26" s="39" customFormat="1">
      <c r="B624" s="52"/>
      <c r="E624" s="52"/>
      <c r="F624" s="52"/>
      <c r="G624" s="52"/>
      <c r="H624" s="52"/>
      <c r="I624" s="52"/>
      <c r="N624" s="52"/>
      <c r="S624" s="52"/>
      <c r="X624" s="52"/>
      <c r="Y624" s="52"/>
      <c r="Z624" s="52"/>
    </row>
    <row r="625" spans="2:26" s="39" customFormat="1">
      <c r="B625" s="52"/>
      <c r="E625" s="52"/>
      <c r="F625" s="52"/>
      <c r="G625" s="52"/>
      <c r="H625" s="52"/>
      <c r="I625" s="52"/>
      <c r="N625" s="52"/>
      <c r="S625" s="52"/>
      <c r="X625" s="52"/>
      <c r="Y625" s="52"/>
      <c r="Z625" s="52"/>
    </row>
    <row r="626" spans="2:26" s="39" customFormat="1">
      <c r="B626" s="52"/>
      <c r="E626" s="52"/>
      <c r="F626" s="52"/>
      <c r="G626" s="52"/>
      <c r="H626" s="52"/>
      <c r="I626" s="52"/>
      <c r="N626" s="52"/>
      <c r="S626" s="52"/>
      <c r="X626" s="52"/>
      <c r="Y626" s="52"/>
      <c r="Z626" s="52"/>
    </row>
    <row r="627" spans="2:26" s="39" customFormat="1">
      <c r="B627" s="52"/>
      <c r="E627" s="52"/>
      <c r="F627" s="52"/>
      <c r="G627" s="52"/>
      <c r="H627" s="52"/>
      <c r="I627" s="52"/>
      <c r="N627" s="52"/>
      <c r="S627" s="52"/>
      <c r="X627" s="52"/>
      <c r="Y627" s="52"/>
      <c r="Z627" s="52"/>
    </row>
    <row r="628" spans="2:26" s="39" customFormat="1">
      <c r="B628" s="52"/>
      <c r="E628" s="52"/>
      <c r="F628" s="52"/>
      <c r="G628" s="52"/>
      <c r="H628" s="52"/>
      <c r="I628" s="52"/>
      <c r="N628" s="52"/>
      <c r="S628" s="52"/>
      <c r="X628" s="52"/>
      <c r="Y628" s="52"/>
      <c r="Z628" s="52"/>
    </row>
    <row r="629" spans="2:26" s="39" customFormat="1">
      <c r="B629" s="52"/>
      <c r="E629" s="52"/>
      <c r="F629" s="52"/>
      <c r="G629" s="52"/>
      <c r="H629" s="52"/>
      <c r="I629" s="52"/>
      <c r="N629" s="52"/>
      <c r="S629" s="52"/>
      <c r="X629" s="52"/>
      <c r="Y629" s="52"/>
      <c r="Z629" s="52"/>
    </row>
    <row r="630" spans="2:26" s="39" customFormat="1">
      <c r="B630" s="52"/>
      <c r="E630" s="52"/>
      <c r="F630" s="52"/>
      <c r="G630" s="52"/>
      <c r="H630" s="52"/>
      <c r="I630" s="52"/>
      <c r="N630" s="52"/>
      <c r="S630" s="52"/>
      <c r="X630" s="52"/>
      <c r="Y630" s="52"/>
      <c r="Z630" s="52"/>
    </row>
    <row r="631" spans="2:26" s="39" customFormat="1">
      <c r="B631" s="52"/>
      <c r="E631" s="52"/>
      <c r="F631" s="52"/>
      <c r="G631" s="52"/>
      <c r="H631" s="52"/>
      <c r="I631" s="52"/>
      <c r="N631" s="52"/>
      <c r="S631" s="52"/>
      <c r="X631" s="52"/>
      <c r="Y631" s="52"/>
      <c r="Z631" s="52"/>
    </row>
    <row r="632" spans="2:26" s="39" customFormat="1">
      <c r="B632" s="52"/>
      <c r="E632" s="52"/>
      <c r="F632" s="52"/>
      <c r="G632" s="52"/>
      <c r="H632" s="52"/>
      <c r="I632" s="52"/>
      <c r="N632" s="52"/>
      <c r="S632" s="52"/>
      <c r="X632" s="52"/>
      <c r="Y632" s="52"/>
      <c r="Z632" s="52"/>
    </row>
    <row r="633" spans="2:26" s="39" customFormat="1">
      <c r="B633" s="52"/>
      <c r="E633" s="52"/>
      <c r="F633" s="52"/>
      <c r="G633" s="52"/>
      <c r="H633" s="52"/>
      <c r="I633" s="52"/>
      <c r="N633" s="52"/>
      <c r="S633" s="52"/>
      <c r="X633" s="52"/>
      <c r="Y633" s="52"/>
      <c r="Z633" s="52"/>
    </row>
    <row r="634" spans="2:26" s="39" customFormat="1">
      <c r="B634" s="52"/>
      <c r="E634" s="52"/>
      <c r="F634" s="52"/>
      <c r="G634" s="52"/>
      <c r="H634" s="52"/>
      <c r="I634" s="52"/>
      <c r="N634" s="52"/>
      <c r="S634" s="52"/>
      <c r="X634" s="52"/>
      <c r="Y634" s="52"/>
      <c r="Z634" s="52"/>
    </row>
    <row r="635" spans="2:26" s="39" customFormat="1">
      <c r="B635" s="52"/>
      <c r="E635" s="52"/>
      <c r="F635" s="52"/>
      <c r="G635" s="52"/>
      <c r="H635" s="52"/>
      <c r="I635" s="52"/>
      <c r="N635" s="52"/>
      <c r="S635" s="52"/>
      <c r="X635" s="52"/>
      <c r="Y635" s="52"/>
      <c r="Z635" s="52"/>
    </row>
    <row r="636" spans="2:26" s="39" customFormat="1">
      <c r="B636" s="52"/>
      <c r="E636" s="52"/>
      <c r="F636" s="52"/>
      <c r="G636" s="52"/>
      <c r="H636" s="52"/>
      <c r="I636" s="52"/>
      <c r="N636" s="52"/>
      <c r="S636" s="52"/>
      <c r="X636" s="52"/>
      <c r="Y636" s="52"/>
      <c r="Z636" s="52"/>
    </row>
    <row r="637" spans="2:26" s="39" customFormat="1">
      <c r="B637" s="52"/>
      <c r="E637" s="52"/>
      <c r="F637" s="52"/>
      <c r="G637" s="52"/>
      <c r="H637" s="52"/>
      <c r="I637" s="52"/>
      <c r="N637" s="52"/>
      <c r="S637" s="52"/>
      <c r="X637" s="52"/>
      <c r="Y637" s="52"/>
      <c r="Z637" s="52"/>
    </row>
    <row r="638" spans="2:26" s="39" customFormat="1">
      <c r="B638" s="52"/>
      <c r="E638" s="52"/>
      <c r="F638" s="52"/>
      <c r="G638" s="52"/>
      <c r="H638" s="52"/>
      <c r="I638" s="52"/>
      <c r="N638" s="52"/>
      <c r="S638" s="52"/>
      <c r="X638" s="52"/>
      <c r="Y638" s="52"/>
      <c r="Z638" s="52"/>
    </row>
    <row r="639" spans="2:26" s="39" customFormat="1">
      <c r="B639" s="52"/>
      <c r="E639" s="52"/>
      <c r="F639" s="52"/>
      <c r="G639" s="52"/>
      <c r="H639" s="52"/>
      <c r="I639" s="52"/>
      <c r="N639" s="52"/>
      <c r="S639" s="52"/>
      <c r="X639" s="52"/>
      <c r="Y639" s="52"/>
      <c r="Z639" s="52"/>
    </row>
    <row r="640" spans="2:26" s="39" customFormat="1">
      <c r="B640" s="52"/>
      <c r="E640" s="52"/>
      <c r="F640" s="52"/>
      <c r="G640" s="52"/>
      <c r="H640" s="52"/>
      <c r="I640" s="52"/>
      <c r="N640" s="52"/>
      <c r="S640" s="52"/>
      <c r="X640" s="52"/>
      <c r="Y640" s="52"/>
      <c r="Z640" s="52"/>
    </row>
    <row r="641" spans="2:26" s="39" customFormat="1">
      <c r="B641" s="52"/>
      <c r="E641" s="52"/>
      <c r="F641" s="52"/>
      <c r="G641" s="52"/>
      <c r="H641" s="52"/>
      <c r="I641" s="52"/>
      <c r="N641" s="52"/>
      <c r="S641" s="52"/>
      <c r="X641" s="52"/>
      <c r="Y641" s="52"/>
      <c r="Z641" s="52"/>
    </row>
    <row r="642" spans="2:26" s="39" customFormat="1">
      <c r="B642" s="52"/>
      <c r="E642" s="52"/>
      <c r="F642" s="52"/>
      <c r="G642" s="52"/>
      <c r="H642" s="52"/>
      <c r="I642" s="52"/>
      <c r="N642" s="52"/>
      <c r="S642" s="52"/>
      <c r="X642" s="52"/>
      <c r="Y642" s="52"/>
      <c r="Z642" s="52"/>
    </row>
    <row r="643" spans="2:26" s="39" customFormat="1">
      <c r="B643" s="52"/>
      <c r="E643" s="52"/>
      <c r="F643" s="52"/>
      <c r="G643" s="52"/>
      <c r="H643" s="52"/>
      <c r="I643" s="52"/>
      <c r="N643" s="52"/>
      <c r="S643" s="52"/>
      <c r="X643" s="52"/>
      <c r="Y643" s="52"/>
      <c r="Z643" s="52"/>
    </row>
    <row r="644" spans="2:26" s="39" customFormat="1">
      <c r="B644" s="52"/>
      <c r="E644" s="52"/>
      <c r="F644" s="52"/>
      <c r="G644" s="52"/>
      <c r="H644" s="52"/>
      <c r="I644" s="52"/>
      <c r="N644" s="52"/>
      <c r="S644" s="52"/>
      <c r="X644" s="52"/>
      <c r="Y644" s="52"/>
      <c r="Z644" s="52"/>
    </row>
    <row r="645" spans="2:26" s="39" customFormat="1">
      <c r="B645" s="52"/>
      <c r="E645" s="52"/>
      <c r="F645" s="52"/>
      <c r="G645" s="52"/>
      <c r="H645" s="52"/>
      <c r="I645" s="52"/>
      <c r="N645" s="52"/>
      <c r="S645" s="52"/>
      <c r="X645" s="52"/>
      <c r="Y645" s="52"/>
      <c r="Z645" s="52"/>
    </row>
    <row r="646" spans="2:26" s="39" customFormat="1">
      <c r="B646" s="52"/>
      <c r="E646" s="52"/>
      <c r="F646" s="52"/>
      <c r="G646" s="52"/>
      <c r="H646" s="52"/>
      <c r="I646" s="52"/>
      <c r="N646" s="52"/>
      <c r="S646" s="52"/>
      <c r="X646" s="52"/>
      <c r="Y646" s="52"/>
      <c r="Z646" s="52"/>
    </row>
    <row r="647" spans="2:26" s="39" customFormat="1">
      <c r="B647" s="52"/>
      <c r="E647" s="52"/>
      <c r="F647" s="52"/>
      <c r="G647" s="52"/>
      <c r="H647" s="52"/>
      <c r="I647" s="52"/>
      <c r="N647" s="52"/>
      <c r="S647" s="52"/>
      <c r="X647" s="52"/>
      <c r="Y647" s="52"/>
      <c r="Z647" s="52"/>
    </row>
    <row r="648" spans="2:26" s="39" customFormat="1">
      <c r="B648" s="52"/>
      <c r="E648" s="52"/>
      <c r="F648" s="52"/>
      <c r="G648" s="52"/>
      <c r="H648" s="52"/>
      <c r="I648" s="52"/>
      <c r="N648" s="52"/>
      <c r="S648" s="52"/>
      <c r="X648" s="52"/>
      <c r="Y648" s="52"/>
      <c r="Z648" s="52"/>
    </row>
    <row r="649" spans="2:26" s="39" customFormat="1">
      <c r="B649" s="52"/>
      <c r="E649" s="52"/>
      <c r="F649" s="52"/>
      <c r="G649" s="52"/>
      <c r="H649" s="52"/>
      <c r="I649" s="52"/>
      <c r="N649" s="52"/>
      <c r="S649" s="52"/>
      <c r="X649" s="52"/>
      <c r="Y649" s="52"/>
      <c r="Z649" s="52"/>
    </row>
    <row r="650" spans="2:26" s="39" customFormat="1">
      <c r="B650" s="52"/>
      <c r="E650" s="52"/>
      <c r="F650" s="52"/>
      <c r="G650" s="52"/>
      <c r="H650" s="52"/>
      <c r="I650" s="52"/>
      <c r="N650" s="52"/>
      <c r="S650" s="52"/>
      <c r="X650" s="52"/>
      <c r="Y650" s="52"/>
      <c r="Z650" s="52"/>
    </row>
    <row r="651" spans="2:26" s="39" customFormat="1">
      <c r="B651" s="52"/>
      <c r="E651" s="52"/>
      <c r="F651" s="52"/>
      <c r="G651" s="52"/>
      <c r="H651" s="52"/>
      <c r="I651" s="52"/>
      <c r="N651" s="52"/>
      <c r="S651" s="52"/>
      <c r="X651" s="52"/>
      <c r="Y651" s="52"/>
      <c r="Z651" s="52"/>
    </row>
    <row r="652" spans="2:26" s="39" customFormat="1">
      <c r="B652" s="52"/>
      <c r="E652" s="52"/>
      <c r="F652" s="52"/>
      <c r="G652" s="52"/>
      <c r="H652" s="52"/>
      <c r="I652" s="52"/>
      <c r="N652" s="52"/>
      <c r="S652" s="52"/>
      <c r="X652" s="52"/>
      <c r="Y652" s="52"/>
      <c r="Z652" s="52"/>
    </row>
    <row r="653" spans="2:26" s="39" customFormat="1">
      <c r="B653" s="52"/>
      <c r="E653" s="52"/>
      <c r="F653" s="52"/>
      <c r="G653" s="52"/>
      <c r="H653" s="52"/>
      <c r="I653" s="52"/>
      <c r="N653" s="52"/>
      <c r="S653" s="52"/>
      <c r="X653" s="52"/>
      <c r="Y653" s="52"/>
      <c r="Z653" s="52"/>
    </row>
    <row r="654" spans="2:26" s="39" customFormat="1">
      <c r="B654" s="52"/>
      <c r="E654" s="52"/>
      <c r="F654" s="52"/>
      <c r="G654" s="52"/>
      <c r="H654" s="52"/>
      <c r="I654" s="52"/>
      <c r="N654" s="52"/>
      <c r="S654" s="52"/>
      <c r="X654" s="52"/>
      <c r="Y654" s="52"/>
      <c r="Z654" s="52"/>
    </row>
    <row r="655" spans="2:26" s="39" customFormat="1">
      <c r="B655" s="52"/>
      <c r="E655" s="52"/>
      <c r="F655" s="52"/>
      <c r="G655" s="52"/>
      <c r="H655" s="52"/>
      <c r="I655" s="52"/>
      <c r="N655" s="52"/>
      <c r="S655" s="52"/>
      <c r="X655" s="52"/>
      <c r="Y655" s="52"/>
      <c r="Z655" s="52"/>
    </row>
    <row r="656" spans="2:26" s="39" customFormat="1">
      <c r="B656" s="52"/>
      <c r="E656" s="52"/>
      <c r="F656" s="52"/>
      <c r="G656" s="52"/>
      <c r="H656" s="52"/>
      <c r="I656" s="52"/>
      <c r="N656" s="52"/>
      <c r="S656" s="52"/>
      <c r="X656" s="52"/>
      <c r="Y656" s="52"/>
      <c r="Z656" s="52"/>
    </row>
    <row r="657" spans="2:26" s="39" customFormat="1">
      <c r="B657" s="52"/>
      <c r="E657" s="52"/>
      <c r="F657" s="52"/>
      <c r="G657" s="52"/>
      <c r="H657" s="52"/>
      <c r="I657" s="52"/>
      <c r="N657" s="52"/>
      <c r="S657" s="52"/>
      <c r="X657" s="52"/>
      <c r="Y657" s="52"/>
      <c r="Z657" s="52"/>
    </row>
    <row r="658" spans="2:26" s="39" customFormat="1">
      <c r="B658" s="52"/>
      <c r="E658" s="52"/>
      <c r="F658" s="52"/>
      <c r="G658" s="52"/>
      <c r="H658" s="52"/>
      <c r="I658" s="52"/>
      <c r="N658" s="52"/>
      <c r="S658" s="52"/>
      <c r="X658" s="52"/>
      <c r="Y658" s="52"/>
      <c r="Z658" s="52"/>
    </row>
    <row r="659" spans="2:26" s="39" customFormat="1">
      <c r="B659" s="52"/>
      <c r="E659" s="52"/>
      <c r="F659" s="52"/>
      <c r="G659" s="52"/>
      <c r="H659" s="52"/>
      <c r="I659" s="52"/>
      <c r="N659" s="52"/>
      <c r="S659" s="52"/>
      <c r="X659" s="52"/>
      <c r="Y659" s="52"/>
      <c r="Z659" s="52"/>
    </row>
    <row r="660" spans="2:26" s="39" customFormat="1">
      <c r="B660" s="52"/>
      <c r="E660" s="52"/>
      <c r="F660" s="52"/>
      <c r="G660" s="52"/>
      <c r="H660" s="52"/>
      <c r="I660" s="52"/>
      <c r="N660" s="52"/>
      <c r="S660" s="52"/>
      <c r="X660" s="52"/>
      <c r="Y660" s="52"/>
      <c r="Z660" s="52"/>
    </row>
    <row r="661" spans="2:26" s="39" customFormat="1">
      <c r="B661" s="52"/>
      <c r="E661" s="52"/>
      <c r="F661" s="52"/>
      <c r="G661" s="52"/>
      <c r="H661" s="52"/>
      <c r="I661" s="52"/>
      <c r="N661" s="52"/>
      <c r="S661" s="52"/>
      <c r="X661" s="52"/>
      <c r="Y661" s="52"/>
      <c r="Z661" s="52"/>
    </row>
    <row r="662" spans="2:26" s="39" customFormat="1">
      <c r="B662" s="52"/>
      <c r="E662" s="52"/>
      <c r="F662" s="52"/>
      <c r="G662" s="52"/>
      <c r="H662" s="52"/>
      <c r="I662" s="52"/>
      <c r="N662" s="52"/>
      <c r="S662" s="52"/>
      <c r="X662" s="52"/>
      <c r="Y662" s="52"/>
      <c r="Z662" s="52"/>
    </row>
    <row r="663" spans="2:26" s="39" customFormat="1">
      <c r="B663" s="52"/>
      <c r="E663" s="52"/>
      <c r="F663" s="52"/>
      <c r="G663" s="52"/>
      <c r="H663" s="52"/>
      <c r="I663" s="52"/>
      <c r="N663" s="52"/>
      <c r="S663" s="52"/>
      <c r="X663" s="52"/>
      <c r="Y663" s="52"/>
      <c r="Z663" s="52"/>
    </row>
    <row r="664" spans="2:26" s="39" customFormat="1">
      <c r="B664" s="52"/>
      <c r="E664" s="52"/>
      <c r="F664" s="52"/>
      <c r="G664" s="52"/>
      <c r="H664" s="52"/>
      <c r="I664" s="52"/>
      <c r="N664" s="52"/>
      <c r="S664" s="52"/>
      <c r="X664" s="52"/>
      <c r="Y664" s="52"/>
      <c r="Z664" s="52"/>
    </row>
    <row r="665" spans="2:26" s="39" customFormat="1">
      <c r="B665" s="52"/>
      <c r="E665" s="52"/>
      <c r="F665" s="52"/>
      <c r="G665" s="52"/>
      <c r="H665" s="52"/>
      <c r="I665" s="52"/>
      <c r="N665" s="52"/>
      <c r="S665" s="52"/>
      <c r="X665" s="52"/>
      <c r="Y665" s="52"/>
      <c r="Z665" s="52"/>
    </row>
    <row r="666" spans="2:26" s="39" customFormat="1">
      <c r="B666" s="52"/>
      <c r="E666" s="52"/>
      <c r="F666" s="52"/>
      <c r="G666" s="52"/>
      <c r="H666" s="52"/>
      <c r="I666" s="52"/>
      <c r="N666" s="52"/>
      <c r="S666" s="52"/>
      <c r="X666" s="52"/>
      <c r="Y666" s="52"/>
      <c r="Z666" s="52"/>
    </row>
    <row r="667" spans="2:26" s="39" customFormat="1">
      <c r="B667" s="52"/>
      <c r="E667" s="52"/>
      <c r="F667" s="52"/>
      <c r="G667" s="52"/>
      <c r="H667" s="52"/>
      <c r="I667" s="52"/>
      <c r="N667" s="52"/>
      <c r="S667" s="52"/>
      <c r="X667" s="52"/>
      <c r="Y667" s="52"/>
      <c r="Z667" s="52"/>
    </row>
    <row r="668" spans="2:26" s="39" customFormat="1">
      <c r="B668" s="52"/>
      <c r="E668" s="52"/>
      <c r="F668" s="52"/>
      <c r="G668" s="52"/>
      <c r="H668" s="52"/>
      <c r="I668" s="52"/>
      <c r="N668" s="52"/>
      <c r="S668" s="52"/>
      <c r="X668" s="52"/>
      <c r="Y668" s="52"/>
      <c r="Z668" s="52"/>
    </row>
    <row r="669" spans="2:26" s="39" customFormat="1">
      <c r="B669" s="52"/>
      <c r="E669" s="52"/>
      <c r="F669" s="52"/>
      <c r="G669" s="52"/>
      <c r="H669" s="52"/>
      <c r="I669" s="52"/>
      <c r="N669" s="52"/>
      <c r="S669" s="52"/>
      <c r="X669" s="52"/>
      <c r="Y669" s="52"/>
      <c r="Z669" s="52"/>
    </row>
    <row r="670" spans="2:26" s="39" customFormat="1">
      <c r="B670" s="52"/>
      <c r="E670" s="52"/>
      <c r="F670" s="52"/>
      <c r="G670" s="52"/>
      <c r="H670" s="52"/>
      <c r="I670" s="52"/>
      <c r="N670" s="52"/>
      <c r="S670" s="52"/>
      <c r="X670" s="52"/>
      <c r="Y670" s="52"/>
      <c r="Z670" s="52"/>
    </row>
    <row r="671" spans="2:26" s="39" customFormat="1">
      <c r="B671" s="52"/>
      <c r="E671" s="52"/>
      <c r="F671" s="52"/>
      <c r="G671" s="52"/>
      <c r="H671" s="52"/>
      <c r="I671" s="52"/>
      <c r="N671" s="52"/>
      <c r="S671" s="52"/>
      <c r="X671" s="52"/>
      <c r="Y671" s="52"/>
      <c r="Z671" s="52"/>
    </row>
    <row r="672" spans="2:26" s="39" customFormat="1">
      <c r="B672" s="52"/>
      <c r="E672" s="52"/>
      <c r="F672" s="52"/>
      <c r="G672" s="52"/>
      <c r="H672" s="52"/>
      <c r="I672" s="52"/>
      <c r="N672" s="52"/>
      <c r="S672" s="52"/>
      <c r="X672" s="52"/>
      <c r="Y672" s="52"/>
      <c r="Z672" s="52"/>
    </row>
    <row r="673" spans="2:26" s="39" customFormat="1">
      <c r="B673" s="52"/>
      <c r="E673" s="52"/>
      <c r="F673" s="52"/>
      <c r="G673" s="52"/>
      <c r="H673" s="52"/>
      <c r="I673" s="52"/>
      <c r="N673" s="52"/>
      <c r="S673" s="52"/>
      <c r="X673" s="52"/>
      <c r="Y673" s="52"/>
      <c r="Z673" s="52"/>
    </row>
    <row r="674" spans="2:26" s="39" customFormat="1">
      <c r="B674" s="52"/>
      <c r="E674" s="52"/>
      <c r="F674" s="52"/>
      <c r="G674" s="52"/>
      <c r="H674" s="52"/>
      <c r="I674" s="52"/>
      <c r="N674" s="52"/>
      <c r="S674" s="52"/>
      <c r="X674" s="52"/>
      <c r="Y674" s="52"/>
      <c r="Z674" s="52"/>
    </row>
    <row r="675" spans="2:26" s="39" customFormat="1">
      <c r="B675" s="52"/>
      <c r="E675" s="52"/>
      <c r="F675" s="52"/>
      <c r="G675" s="52"/>
      <c r="H675" s="52"/>
      <c r="I675" s="52"/>
      <c r="N675" s="52"/>
      <c r="S675" s="52"/>
      <c r="X675" s="52"/>
      <c r="Y675" s="52"/>
      <c r="Z675" s="52"/>
    </row>
    <row r="676" spans="2:26" s="39" customFormat="1">
      <c r="B676" s="52"/>
      <c r="E676" s="52"/>
      <c r="F676" s="52"/>
      <c r="G676" s="52"/>
      <c r="H676" s="52"/>
      <c r="I676" s="52"/>
      <c r="N676" s="52"/>
      <c r="S676" s="52"/>
      <c r="X676" s="52"/>
      <c r="Y676" s="52"/>
      <c r="Z676" s="52"/>
    </row>
    <row r="677" spans="2:26" s="39" customFormat="1">
      <c r="B677" s="52"/>
      <c r="E677" s="52"/>
      <c r="F677" s="52"/>
      <c r="G677" s="52"/>
      <c r="H677" s="52"/>
      <c r="I677" s="52"/>
      <c r="N677" s="52"/>
      <c r="S677" s="52"/>
      <c r="X677" s="52"/>
      <c r="Y677" s="52"/>
      <c r="Z677" s="52"/>
    </row>
    <row r="678" spans="2:26" s="39" customFormat="1">
      <c r="B678" s="52"/>
      <c r="E678" s="52"/>
      <c r="F678" s="52"/>
      <c r="G678" s="52"/>
      <c r="H678" s="52"/>
      <c r="I678" s="52"/>
      <c r="N678" s="52"/>
      <c r="S678" s="52"/>
      <c r="X678" s="52"/>
      <c r="Y678" s="52"/>
      <c r="Z678" s="52"/>
    </row>
    <row r="679" spans="2:26" s="39" customFormat="1">
      <c r="B679" s="52"/>
      <c r="E679" s="52"/>
      <c r="F679" s="52"/>
      <c r="G679" s="52"/>
      <c r="H679" s="52"/>
      <c r="I679" s="52"/>
      <c r="N679" s="52"/>
      <c r="S679" s="52"/>
      <c r="X679" s="52"/>
      <c r="Y679" s="52"/>
      <c r="Z679" s="52"/>
    </row>
    <row r="680" spans="2:26" s="39" customFormat="1">
      <c r="B680" s="52"/>
      <c r="E680" s="52"/>
      <c r="F680" s="52"/>
      <c r="G680" s="52"/>
      <c r="H680" s="52"/>
      <c r="I680" s="52"/>
      <c r="N680" s="52"/>
      <c r="S680" s="52"/>
      <c r="X680" s="52"/>
      <c r="Y680" s="52"/>
      <c r="Z680" s="52"/>
    </row>
    <row r="681" spans="2:26" s="39" customFormat="1">
      <c r="B681" s="52"/>
      <c r="E681" s="52"/>
      <c r="F681" s="52"/>
      <c r="G681" s="52"/>
      <c r="H681" s="52"/>
      <c r="I681" s="52"/>
      <c r="N681" s="52"/>
      <c r="S681" s="52"/>
      <c r="X681" s="52"/>
      <c r="Y681" s="52"/>
      <c r="Z681" s="52"/>
    </row>
    <row r="682" spans="2:26" s="39" customFormat="1">
      <c r="B682" s="52"/>
      <c r="E682" s="52"/>
      <c r="F682" s="52"/>
      <c r="G682" s="52"/>
      <c r="H682" s="52"/>
      <c r="I682" s="52"/>
      <c r="N682" s="52"/>
      <c r="S682" s="52"/>
      <c r="X682" s="52"/>
      <c r="Y682" s="52"/>
      <c r="Z682" s="52"/>
    </row>
    <row r="683" spans="2:26" s="39" customFormat="1">
      <c r="B683" s="52"/>
      <c r="E683" s="52"/>
      <c r="F683" s="52"/>
      <c r="G683" s="52"/>
      <c r="H683" s="52"/>
      <c r="I683" s="52"/>
      <c r="N683" s="52"/>
      <c r="S683" s="52"/>
      <c r="X683" s="52"/>
      <c r="Y683" s="52"/>
      <c r="Z683" s="52"/>
    </row>
    <row r="684" spans="2:26" s="39" customFormat="1">
      <c r="B684" s="52"/>
      <c r="E684" s="52"/>
      <c r="F684" s="52"/>
      <c r="G684" s="52"/>
      <c r="H684" s="52"/>
      <c r="I684" s="52"/>
      <c r="N684" s="52"/>
      <c r="S684" s="52"/>
      <c r="X684" s="52"/>
      <c r="Y684" s="52"/>
      <c r="Z684" s="52"/>
    </row>
    <row r="685" spans="2:26" s="39" customFormat="1">
      <c r="B685" s="52"/>
      <c r="E685" s="52"/>
      <c r="F685" s="52"/>
      <c r="G685" s="52"/>
      <c r="H685" s="52"/>
      <c r="I685" s="52"/>
      <c r="N685" s="52"/>
      <c r="S685" s="52"/>
      <c r="X685" s="52"/>
      <c r="Y685" s="52"/>
      <c r="Z685" s="52"/>
    </row>
    <row r="686" spans="2:26" s="39" customFormat="1">
      <c r="B686" s="52"/>
      <c r="E686" s="52"/>
      <c r="F686" s="52"/>
      <c r="G686" s="52"/>
      <c r="H686" s="52"/>
      <c r="I686" s="52"/>
      <c r="N686" s="52"/>
      <c r="S686" s="52"/>
      <c r="X686" s="52"/>
      <c r="Y686" s="52"/>
      <c r="Z686" s="52"/>
    </row>
    <row r="687" spans="2:26" s="39" customFormat="1">
      <c r="B687" s="52"/>
      <c r="E687" s="52"/>
      <c r="F687" s="52"/>
      <c r="G687" s="52"/>
      <c r="H687" s="52"/>
      <c r="I687" s="52"/>
      <c r="N687" s="52"/>
      <c r="S687" s="52"/>
      <c r="X687" s="52"/>
      <c r="Y687" s="52"/>
      <c r="Z687" s="52"/>
    </row>
    <row r="688" spans="2:26" s="39" customFormat="1">
      <c r="B688" s="52"/>
      <c r="E688" s="52"/>
      <c r="F688" s="52"/>
      <c r="G688" s="52"/>
      <c r="H688" s="52"/>
      <c r="I688" s="52"/>
      <c r="N688" s="52"/>
      <c r="S688" s="52"/>
      <c r="X688" s="52"/>
      <c r="Y688" s="52"/>
      <c r="Z688" s="52"/>
    </row>
    <row r="689" spans="2:26" s="39" customFormat="1">
      <c r="B689" s="52"/>
      <c r="E689" s="52"/>
      <c r="F689" s="52"/>
      <c r="G689" s="52"/>
      <c r="H689" s="52"/>
      <c r="I689" s="52"/>
      <c r="N689" s="52"/>
      <c r="S689" s="52"/>
      <c r="X689" s="52"/>
      <c r="Y689" s="52"/>
      <c r="Z689" s="52"/>
    </row>
    <row r="690" spans="2:26" s="39" customFormat="1">
      <c r="B690" s="52"/>
      <c r="E690" s="52"/>
      <c r="F690" s="52"/>
      <c r="G690" s="52"/>
      <c r="H690" s="52"/>
      <c r="I690" s="52"/>
      <c r="N690" s="52"/>
      <c r="S690" s="52"/>
      <c r="X690" s="52"/>
      <c r="Y690" s="52"/>
      <c r="Z690" s="52"/>
    </row>
    <row r="691" spans="2:26" s="39" customFormat="1">
      <c r="B691" s="52"/>
      <c r="E691" s="52"/>
      <c r="F691" s="52"/>
      <c r="G691" s="52"/>
      <c r="H691" s="52"/>
      <c r="I691" s="52"/>
      <c r="N691" s="52"/>
      <c r="S691" s="52"/>
      <c r="X691" s="52"/>
      <c r="Y691" s="52"/>
      <c r="Z691" s="52"/>
    </row>
    <row r="692" spans="2:26" s="39" customFormat="1">
      <c r="B692" s="52"/>
      <c r="E692" s="52"/>
      <c r="F692" s="52"/>
      <c r="G692" s="52"/>
      <c r="H692" s="52"/>
      <c r="I692" s="52"/>
      <c r="N692" s="52"/>
      <c r="S692" s="52"/>
      <c r="X692" s="52"/>
      <c r="Y692" s="52"/>
      <c r="Z692" s="52"/>
    </row>
    <row r="693" spans="2:26" s="39" customFormat="1">
      <c r="B693" s="52"/>
      <c r="E693" s="52"/>
      <c r="F693" s="52"/>
      <c r="G693" s="52"/>
      <c r="H693" s="52"/>
      <c r="I693" s="52"/>
      <c r="N693" s="52"/>
      <c r="S693" s="52"/>
      <c r="X693" s="52"/>
      <c r="Y693" s="52"/>
      <c r="Z693" s="52"/>
    </row>
    <row r="694" spans="2:26" s="39" customFormat="1">
      <c r="B694" s="52"/>
      <c r="E694" s="52"/>
      <c r="F694" s="52"/>
      <c r="G694" s="52"/>
      <c r="H694" s="52"/>
      <c r="I694" s="52"/>
      <c r="N694" s="52"/>
      <c r="S694" s="52"/>
      <c r="X694" s="52"/>
      <c r="Y694" s="52"/>
      <c r="Z694" s="52"/>
    </row>
    <row r="695" spans="2:26" s="39" customFormat="1">
      <c r="B695" s="52"/>
      <c r="E695" s="52"/>
      <c r="F695" s="52"/>
      <c r="G695" s="52"/>
      <c r="H695" s="52"/>
      <c r="I695" s="52"/>
      <c r="N695" s="52"/>
      <c r="S695" s="52"/>
      <c r="X695" s="52"/>
      <c r="Y695" s="52"/>
      <c r="Z695" s="52"/>
    </row>
    <row r="696" spans="2:26" s="39" customFormat="1">
      <c r="B696" s="52"/>
      <c r="E696" s="52"/>
      <c r="F696" s="52"/>
      <c r="G696" s="52"/>
      <c r="H696" s="52"/>
      <c r="I696" s="52"/>
      <c r="N696" s="52"/>
      <c r="S696" s="52"/>
      <c r="X696" s="52"/>
      <c r="Y696" s="52"/>
      <c r="Z696" s="52"/>
    </row>
    <row r="697" spans="2:26" s="39" customFormat="1">
      <c r="B697" s="52"/>
      <c r="E697" s="52"/>
      <c r="F697" s="52"/>
      <c r="G697" s="52"/>
      <c r="H697" s="52"/>
      <c r="I697" s="52"/>
      <c r="N697" s="52"/>
      <c r="S697" s="52"/>
      <c r="X697" s="52"/>
      <c r="Y697" s="52"/>
      <c r="Z697" s="52"/>
    </row>
    <row r="698" spans="2:26" s="39" customFormat="1">
      <c r="B698" s="52"/>
      <c r="E698" s="52"/>
      <c r="F698" s="52"/>
      <c r="G698" s="52"/>
      <c r="H698" s="52"/>
      <c r="I698" s="52"/>
      <c r="N698" s="52"/>
      <c r="S698" s="52"/>
      <c r="X698" s="52"/>
      <c r="Y698" s="52"/>
      <c r="Z698" s="52"/>
    </row>
    <row r="699" spans="2:26" s="39" customFormat="1">
      <c r="B699" s="52"/>
      <c r="E699" s="52"/>
      <c r="F699" s="52"/>
      <c r="G699" s="52"/>
      <c r="H699" s="52"/>
      <c r="I699" s="52"/>
      <c r="N699" s="52"/>
      <c r="S699" s="52"/>
      <c r="X699" s="52"/>
      <c r="Y699" s="52"/>
      <c r="Z699" s="52"/>
    </row>
    <row r="700" spans="2:26" s="39" customFormat="1">
      <c r="B700" s="52"/>
      <c r="E700" s="52"/>
      <c r="F700" s="52"/>
      <c r="G700" s="52"/>
      <c r="H700" s="52"/>
      <c r="I700" s="52"/>
      <c r="N700" s="52"/>
      <c r="S700" s="52"/>
      <c r="X700" s="52"/>
      <c r="Y700" s="52"/>
      <c r="Z700" s="52"/>
    </row>
    <row r="701" spans="2:26" s="39" customFormat="1">
      <c r="B701" s="52"/>
      <c r="E701" s="52"/>
      <c r="F701" s="52"/>
      <c r="G701" s="52"/>
      <c r="H701" s="52"/>
      <c r="I701" s="52"/>
      <c r="N701" s="52"/>
      <c r="S701" s="52"/>
      <c r="X701" s="52"/>
      <c r="Y701" s="52"/>
      <c r="Z701" s="52"/>
    </row>
    <row r="702" spans="2:26" s="39" customFormat="1">
      <c r="B702" s="52"/>
      <c r="E702" s="52"/>
      <c r="F702" s="52"/>
      <c r="G702" s="52"/>
      <c r="H702" s="52"/>
      <c r="I702" s="52"/>
      <c r="N702" s="52"/>
      <c r="S702" s="52"/>
      <c r="X702" s="52"/>
      <c r="Y702" s="52"/>
      <c r="Z702" s="52"/>
    </row>
    <row r="703" spans="2:26" s="39" customFormat="1">
      <c r="B703" s="52"/>
      <c r="E703" s="52"/>
      <c r="F703" s="52"/>
      <c r="G703" s="52"/>
      <c r="H703" s="52"/>
      <c r="I703" s="52"/>
      <c r="N703" s="52"/>
      <c r="S703" s="52"/>
      <c r="X703" s="52"/>
      <c r="Y703" s="52"/>
      <c r="Z703" s="52"/>
    </row>
    <row r="704" spans="2:26" s="39" customFormat="1">
      <c r="B704" s="52"/>
      <c r="E704" s="52"/>
      <c r="F704" s="52"/>
      <c r="G704" s="52"/>
      <c r="H704" s="52"/>
      <c r="I704" s="52"/>
      <c r="N704" s="52"/>
      <c r="S704" s="52"/>
      <c r="X704" s="52"/>
      <c r="Y704" s="52"/>
      <c r="Z704" s="52"/>
    </row>
    <row r="705" spans="2:26" s="39" customFormat="1">
      <c r="B705" s="52"/>
      <c r="E705" s="52"/>
      <c r="F705" s="52"/>
      <c r="G705" s="52"/>
      <c r="H705" s="52"/>
      <c r="I705" s="52"/>
      <c r="N705" s="52"/>
      <c r="S705" s="52"/>
      <c r="X705" s="52"/>
      <c r="Y705" s="52"/>
      <c r="Z705" s="52"/>
    </row>
    <row r="706" spans="2:26" s="39" customFormat="1">
      <c r="B706" s="52"/>
      <c r="E706" s="52"/>
      <c r="F706" s="52"/>
      <c r="G706" s="52"/>
      <c r="H706" s="52"/>
      <c r="I706" s="52"/>
      <c r="N706" s="52"/>
      <c r="S706" s="52"/>
      <c r="X706" s="52"/>
      <c r="Y706" s="52"/>
      <c r="Z706" s="52"/>
    </row>
    <row r="707" spans="2:26" s="39" customFormat="1">
      <c r="B707" s="52"/>
      <c r="E707" s="52"/>
      <c r="F707" s="52"/>
      <c r="G707" s="52"/>
      <c r="H707" s="52"/>
      <c r="I707" s="52"/>
      <c r="N707" s="52"/>
      <c r="S707" s="52"/>
      <c r="X707" s="52"/>
      <c r="Y707" s="52"/>
      <c r="Z707" s="52"/>
    </row>
    <row r="708" spans="2:26" s="39" customFormat="1">
      <c r="B708" s="52"/>
      <c r="E708" s="52"/>
      <c r="F708" s="52"/>
      <c r="G708" s="52"/>
      <c r="H708" s="52"/>
      <c r="I708" s="52"/>
      <c r="N708" s="52"/>
      <c r="S708" s="52"/>
      <c r="X708" s="52"/>
      <c r="Y708" s="52"/>
      <c r="Z708" s="52"/>
    </row>
    <row r="709" spans="2:26" s="39" customFormat="1">
      <c r="B709" s="52"/>
      <c r="E709" s="52"/>
      <c r="F709" s="52"/>
      <c r="G709" s="52"/>
      <c r="H709" s="52"/>
      <c r="I709" s="52"/>
      <c r="N709" s="52"/>
      <c r="S709" s="52"/>
      <c r="X709" s="52"/>
      <c r="Y709" s="52"/>
      <c r="Z709" s="52"/>
    </row>
    <row r="710" spans="2:26" s="39" customFormat="1">
      <c r="B710" s="52"/>
      <c r="E710" s="52"/>
      <c r="F710" s="52"/>
      <c r="G710" s="52"/>
      <c r="H710" s="52"/>
      <c r="I710" s="52"/>
      <c r="N710" s="52"/>
      <c r="S710" s="52"/>
      <c r="X710" s="52"/>
      <c r="Y710" s="52"/>
      <c r="Z710" s="52"/>
    </row>
    <row r="711" spans="2:26" s="39" customFormat="1">
      <c r="B711" s="52"/>
      <c r="E711" s="52"/>
      <c r="F711" s="52"/>
      <c r="G711" s="52"/>
      <c r="H711" s="52"/>
      <c r="I711" s="52"/>
      <c r="N711" s="52"/>
      <c r="S711" s="52"/>
      <c r="X711" s="52"/>
      <c r="Y711" s="52"/>
      <c r="Z711" s="52"/>
    </row>
    <row r="712" spans="2:26" s="39" customFormat="1">
      <c r="B712" s="52"/>
      <c r="E712" s="52"/>
      <c r="F712" s="52"/>
      <c r="G712" s="52"/>
      <c r="H712" s="52"/>
      <c r="I712" s="52"/>
      <c r="N712" s="52"/>
      <c r="S712" s="52"/>
      <c r="X712" s="52"/>
      <c r="Y712" s="52"/>
      <c r="Z712" s="52"/>
    </row>
    <row r="713" spans="2:26" s="39" customFormat="1">
      <c r="B713" s="52"/>
      <c r="E713" s="52"/>
      <c r="F713" s="52"/>
      <c r="G713" s="52"/>
      <c r="H713" s="52"/>
      <c r="I713" s="52"/>
      <c r="N713" s="52"/>
      <c r="S713" s="52"/>
      <c r="X713" s="52"/>
      <c r="Y713" s="52"/>
      <c r="Z713" s="52"/>
    </row>
    <row r="714" spans="2:26" s="39" customFormat="1">
      <c r="B714" s="52"/>
      <c r="E714" s="52"/>
      <c r="F714" s="52"/>
      <c r="G714" s="52"/>
      <c r="H714" s="52"/>
      <c r="I714" s="52"/>
      <c r="N714" s="52"/>
      <c r="S714" s="52"/>
      <c r="X714" s="52"/>
      <c r="Y714" s="52"/>
      <c r="Z714" s="52"/>
    </row>
    <row r="715" spans="2:26" s="39" customFormat="1">
      <c r="B715" s="52"/>
      <c r="E715" s="52"/>
      <c r="F715" s="52"/>
      <c r="G715" s="52"/>
      <c r="H715" s="52"/>
      <c r="I715" s="52"/>
      <c r="N715" s="52"/>
      <c r="S715" s="52"/>
      <c r="X715" s="52"/>
      <c r="Y715" s="52"/>
      <c r="Z715" s="52"/>
    </row>
    <row r="716" spans="2:26" s="39" customFormat="1">
      <c r="B716" s="52"/>
      <c r="E716" s="52"/>
      <c r="F716" s="52"/>
      <c r="G716" s="52"/>
      <c r="H716" s="52"/>
      <c r="I716" s="52"/>
      <c r="N716" s="52"/>
      <c r="S716" s="52"/>
      <c r="X716" s="52"/>
      <c r="Y716" s="52"/>
      <c r="Z716" s="52"/>
    </row>
    <row r="717" spans="2:26" s="39" customFormat="1">
      <c r="B717" s="52"/>
      <c r="E717" s="52"/>
      <c r="F717" s="52"/>
      <c r="G717" s="52"/>
      <c r="H717" s="52"/>
      <c r="I717" s="52"/>
      <c r="N717" s="52"/>
      <c r="S717" s="52"/>
      <c r="X717" s="52"/>
      <c r="Y717" s="52"/>
      <c r="Z717" s="52"/>
    </row>
    <row r="718" spans="2:26" s="39" customFormat="1">
      <c r="B718" s="52"/>
      <c r="E718" s="52"/>
      <c r="F718" s="52"/>
      <c r="G718" s="52"/>
      <c r="H718" s="52"/>
      <c r="I718" s="52"/>
      <c r="N718" s="52"/>
      <c r="S718" s="52"/>
      <c r="X718" s="52"/>
      <c r="Y718" s="52"/>
      <c r="Z718" s="52"/>
    </row>
    <row r="719" spans="2:26" s="39" customFormat="1">
      <c r="B719" s="52"/>
      <c r="E719" s="52"/>
      <c r="F719" s="52"/>
      <c r="G719" s="52"/>
      <c r="H719" s="52"/>
      <c r="I719" s="52"/>
      <c r="N719" s="52"/>
      <c r="S719" s="52"/>
      <c r="X719" s="52"/>
      <c r="Y719" s="52"/>
      <c r="Z719" s="52"/>
    </row>
    <row r="720" spans="2:26" s="39" customFormat="1">
      <c r="B720" s="52"/>
      <c r="E720" s="52"/>
      <c r="F720" s="52"/>
      <c r="G720" s="52"/>
      <c r="H720" s="52"/>
      <c r="I720" s="52"/>
      <c r="N720" s="52"/>
      <c r="S720" s="52"/>
      <c r="X720" s="52"/>
      <c r="Y720" s="52"/>
      <c r="Z720" s="52"/>
    </row>
    <row r="721" spans="2:26" s="39" customFormat="1">
      <c r="B721" s="52"/>
      <c r="E721" s="52"/>
      <c r="F721" s="52"/>
      <c r="G721" s="52"/>
      <c r="H721" s="52"/>
      <c r="I721" s="52"/>
      <c r="N721" s="52"/>
      <c r="S721" s="52"/>
      <c r="X721" s="52"/>
      <c r="Y721" s="52"/>
      <c r="Z721" s="52"/>
    </row>
    <row r="722" spans="2:26" s="39" customFormat="1">
      <c r="B722" s="52"/>
      <c r="E722" s="52"/>
      <c r="F722" s="52"/>
      <c r="G722" s="52"/>
      <c r="H722" s="52"/>
      <c r="I722" s="52"/>
      <c r="N722" s="52"/>
      <c r="S722" s="52"/>
      <c r="X722" s="52"/>
      <c r="Y722" s="52"/>
      <c r="Z722" s="52"/>
    </row>
    <row r="723" spans="2:26" s="39" customFormat="1">
      <c r="B723" s="52"/>
      <c r="E723" s="52"/>
      <c r="F723" s="52"/>
      <c r="G723" s="52"/>
      <c r="H723" s="52"/>
      <c r="I723" s="52"/>
      <c r="N723" s="52"/>
      <c r="S723" s="52"/>
      <c r="X723" s="52"/>
      <c r="Y723" s="52"/>
      <c r="Z723" s="52"/>
    </row>
    <row r="724" spans="2:26" s="39" customFormat="1">
      <c r="B724" s="52"/>
      <c r="E724" s="52"/>
      <c r="F724" s="52"/>
      <c r="G724" s="52"/>
      <c r="H724" s="52"/>
      <c r="I724" s="52"/>
      <c r="N724" s="52"/>
      <c r="S724" s="52"/>
      <c r="X724" s="52"/>
      <c r="Y724" s="52"/>
      <c r="Z724" s="52"/>
    </row>
    <row r="725" spans="2:26" s="39" customFormat="1">
      <c r="B725" s="52"/>
      <c r="E725" s="52"/>
      <c r="F725" s="52"/>
      <c r="G725" s="52"/>
      <c r="H725" s="52"/>
      <c r="I725" s="52"/>
      <c r="N725" s="52"/>
      <c r="S725" s="52"/>
      <c r="X725" s="52"/>
      <c r="Y725" s="52"/>
      <c r="Z725" s="52"/>
    </row>
    <row r="726" spans="2:26" s="39" customFormat="1">
      <c r="B726" s="52"/>
      <c r="E726" s="52"/>
      <c r="F726" s="52"/>
      <c r="G726" s="52"/>
      <c r="H726" s="52"/>
      <c r="I726" s="52"/>
      <c r="N726" s="52"/>
      <c r="S726" s="52"/>
      <c r="X726" s="52"/>
      <c r="Y726" s="52"/>
      <c r="Z726" s="52"/>
    </row>
    <row r="727" spans="2:26" s="39" customFormat="1">
      <c r="B727" s="52"/>
      <c r="E727" s="52"/>
      <c r="F727" s="52"/>
      <c r="G727" s="52"/>
      <c r="H727" s="52"/>
      <c r="I727" s="52"/>
      <c r="N727" s="52"/>
      <c r="S727" s="52"/>
      <c r="X727" s="52"/>
      <c r="Y727" s="52"/>
      <c r="Z727" s="52"/>
    </row>
    <row r="728" spans="2:26" s="39" customFormat="1">
      <c r="B728" s="52"/>
      <c r="E728" s="52"/>
      <c r="F728" s="52"/>
      <c r="G728" s="52"/>
      <c r="H728" s="52"/>
      <c r="I728" s="52"/>
      <c r="N728" s="52"/>
      <c r="S728" s="52"/>
      <c r="X728" s="52"/>
      <c r="Y728" s="52"/>
      <c r="Z728" s="52"/>
    </row>
    <row r="729" spans="2:26" s="39" customFormat="1">
      <c r="B729" s="52"/>
      <c r="E729" s="52"/>
      <c r="F729" s="52"/>
      <c r="G729" s="52"/>
      <c r="H729" s="52"/>
      <c r="I729" s="52"/>
      <c r="N729" s="52"/>
      <c r="S729" s="52"/>
      <c r="X729" s="52"/>
      <c r="Y729" s="52"/>
      <c r="Z729" s="52"/>
    </row>
    <row r="730" spans="2:26" s="39" customFormat="1">
      <c r="B730" s="52"/>
      <c r="E730" s="52"/>
      <c r="F730" s="52"/>
      <c r="G730" s="52"/>
      <c r="H730" s="52"/>
      <c r="I730" s="52"/>
      <c r="N730" s="52"/>
      <c r="S730" s="52"/>
      <c r="X730" s="52"/>
      <c r="Y730" s="52"/>
      <c r="Z730" s="52"/>
    </row>
    <row r="731" spans="2:26" s="39" customFormat="1">
      <c r="B731" s="52"/>
      <c r="E731" s="52"/>
      <c r="F731" s="52"/>
      <c r="G731" s="52"/>
      <c r="H731" s="52"/>
      <c r="I731" s="52"/>
      <c r="N731" s="52"/>
      <c r="S731" s="52"/>
      <c r="X731" s="52"/>
      <c r="Y731" s="52"/>
      <c r="Z731" s="52"/>
    </row>
    <row r="732" spans="2:26" s="39" customFormat="1">
      <c r="B732" s="52"/>
      <c r="E732" s="52"/>
      <c r="F732" s="52"/>
      <c r="G732" s="52"/>
      <c r="H732" s="52"/>
      <c r="I732" s="52"/>
      <c r="N732" s="52"/>
      <c r="S732" s="52"/>
      <c r="X732" s="52"/>
      <c r="Y732" s="52"/>
      <c r="Z732" s="52"/>
    </row>
    <row r="733" spans="2:26" s="39" customFormat="1">
      <c r="B733" s="52"/>
      <c r="E733" s="52"/>
      <c r="F733" s="52"/>
      <c r="G733" s="52"/>
      <c r="H733" s="52"/>
      <c r="I733" s="52"/>
      <c r="N733" s="52"/>
      <c r="S733" s="52"/>
      <c r="X733" s="52"/>
      <c r="Y733" s="52"/>
      <c r="Z733" s="52"/>
    </row>
    <row r="734" spans="2:26" s="39" customFormat="1">
      <c r="B734" s="52"/>
      <c r="E734" s="52"/>
      <c r="F734" s="52"/>
      <c r="G734" s="52"/>
      <c r="H734" s="52"/>
      <c r="I734" s="52"/>
      <c r="N734" s="52"/>
      <c r="S734" s="52"/>
      <c r="X734" s="52"/>
      <c r="Y734" s="52"/>
      <c r="Z734" s="52"/>
    </row>
    <row r="735" spans="2:26" s="39" customFormat="1">
      <c r="B735" s="52"/>
      <c r="E735" s="52"/>
      <c r="F735" s="52"/>
      <c r="G735" s="52"/>
      <c r="H735" s="52"/>
      <c r="I735" s="52"/>
      <c r="N735" s="52"/>
      <c r="S735" s="52"/>
      <c r="X735" s="52"/>
      <c r="Y735" s="52"/>
      <c r="Z735" s="52"/>
    </row>
    <row r="736" spans="2:26" s="39" customFormat="1">
      <c r="B736" s="52"/>
      <c r="E736" s="52"/>
      <c r="F736" s="52"/>
      <c r="G736" s="52"/>
      <c r="H736" s="52"/>
      <c r="I736" s="52"/>
      <c r="N736" s="52"/>
      <c r="S736" s="52"/>
      <c r="X736" s="52"/>
      <c r="Y736" s="52"/>
      <c r="Z736" s="52"/>
    </row>
    <row r="737" spans="2:26" s="39" customFormat="1">
      <c r="B737" s="52"/>
      <c r="E737" s="52"/>
      <c r="F737" s="52"/>
      <c r="G737" s="52"/>
      <c r="H737" s="52"/>
      <c r="I737" s="52"/>
      <c r="N737" s="52"/>
      <c r="S737" s="52"/>
      <c r="X737" s="52"/>
      <c r="Y737" s="52"/>
      <c r="Z737" s="52"/>
    </row>
    <row r="738" spans="2:26" s="39" customFormat="1">
      <c r="B738" s="52"/>
      <c r="E738" s="52"/>
      <c r="F738" s="52"/>
      <c r="G738" s="52"/>
      <c r="H738" s="52"/>
      <c r="I738" s="52"/>
      <c r="N738" s="52"/>
      <c r="S738" s="52"/>
      <c r="X738" s="52"/>
      <c r="Y738" s="52"/>
      <c r="Z738" s="52"/>
    </row>
    <row r="739" spans="2:26" s="39" customFormat="1">
      <c r="B739" s="52"/>
      <c r="E739" s="52"/>
      <c r="F739" s="52"/>
      <c r="G739" s="52"/>
      <c r="H739" s="52"/>
      <c r="I739" s="52"/>
      <c r="N739" s="52"/>
      <c r="S739" s="52"/>
      <c r="X739" s="52"/>
      <c r="Y739" s="52"/>
      <c r="Z739" s="52"/>
    </row>
    <row r="740" spans="2:26" s="39" customFormat="1">
      <c r="B740" s="52"/>
      <c r="E740" s="52"/>
      <c r="F740" s="52"/>
      <c r="G740" s="52"/>
      <c r="H740" s="52"/>
      <c r="I740" s="52"/>
      <c r="N740" s="52"/>
      <c r="S740" s="52"/>
      <c r="X740" s="52"/>
      <c r="Y740" s="52"/>
      <c r="Z740" s="52"/>
    </row>
    <row r="741" spans="2:26" s="39" customFormat="1">
      <c r="B741" s="52"/>
      <c r="E741" s="52"/>
      <c r="F741" s="52"/>
      <c r="G741" s="52"/>
      <c r="H741" s="52"/>
      <c r="I741" s="52"/>
      <c r="N741" s="52"/>
      <c r="S741" s="52"/>
      <c r="X741" s="52"/>
      <c r="Y741" s="52"/>
      <c r="Z741" s="52"/>
    </row>
    <row r="742" spans="2:26" s="39" customFormat="1">
      <c r="B742" s="52"/>
      <c r="E742" s="52"/>
      <c r="F742" s="52"/>
      <c r="G742" s="52"/>
      <c r="H742" s="52"/>
      <c r="I742" s="52"/>
      <c r="N742" s="52"/>
      <c r="S742" s="52"/>
      <c r="X742" s="52"/>
      <c r="Y742" s="52"/>
      <c r="Z742" s="52"/>
    </row>
    <row r="743" spans="2:26" s="39" customFormat="1">
      <c r="B743" s="52"/>
      <c r="E743" s="52"/>
      <c r="F743" s="52"/>
      <c r="G743" s="52"/>
      <c r="H743" s="52"/>
      <c r="I743" s="52"/>
      <c r="N743" s="52"/>
      <c r="S743" s="52"/>
      <c r="X743" s="52"/>
      <c r="Y743" s="52"/>
      <c r="Z743" s="52"/>
    </row>
    <row r="744" spans="2:26" s="39" customFormat="1">
      <c r="B744" s="52"/>
      <c r="E744" s="52"/>
      <c r="F744" s="52"/>
      <c r="G744" s="52"/>
      <c r="H744" s="52"/>
      <c r="I744" s="52"/>
      <c r="N744" s="52"/>
      <c r="S744" s="52"/>
      <c r="X744" s="52"/>
      <c r="Y744" s="52"/>
      <c r="Z744" s="52"/>
    </row>
    <row r="745" spans="2:26" s="39" customFormat="1">
      <c r="B745" s="52"/>
      <c r="E745" s="52"/>
      <c r="F745" s="52"/>
      <c r="G745" s="52"/>
      <c r="H745" s="52"/>
      <c r="I745" s="52"/>
      <c r="N745" s="52"/>
      <c r="S745" s="52"/>
      <c r="X745" s="52"/>
      <c r="Y745" s="52"/>
      <c r="Z745" s="52"/>
    </row>
    <row r="746" spans="2:26" s="39" customFormat="1">
      <c r="B746" s="52"/>
      <c r="E746" s="52"/>
      <c r="F746" s="52"/>
      <c r="G746" s="52"/>
      <c r="H746" s="52"/>
      <c r="I746" s="52"/>
      <c r="N746" s="52"/>
      <c r="S746" s="52"/>
      <c r="X746" s="52"/>
      <c r="Y746" s="52"/>
      <c r="Z746" s="52"/>
    </row>
    <row r="747" spans="2:26" s="39" customFormat="1">
      <c r="B747" s="52"/>
      <c r="E747" s="52"/>
      <c r="F747" s="52"/>
      <c r="G747" s="52"/>
      <c r="H747" s="52"/>
      <c r="I747" s="52"/>
      <c r="N747" s="52"/>
      <c r="S747" s="52"/>
      <c r="X747" s="52"/>
      <c r="Y747" s="52"/>
      <c r="Z747" s="52"/>
    </row>
    <row r="748" spans="2:26" s="39" customFormat="1">
      <c r="B748" s="52"/>
      <c r="E748" s="52"/>
      <c r="F748" s="52"/>
      <c r="G748" s="52"/>
      <c r="H748" s="52"/>
      <c r="I748" s="52"/>
      <c r="N748" s="52"/>
      <c r="S748" s="52"/>
      <c r="X748" s="52"/>
      <c r="Y748" s="52"/>
      <c r="Z748" s="52"/>
    </row>
    <row r="749" spans="2:26" s="39" customFormat="1">
      <c r="B749" s="52"/>
      <c r="E749" s="52"/>
      <c r="F749" s="52"/>
      <c r="G749" s="52"/>
      <c r="H749" s="52"/>
      <c r="I749" s="52"/>
      <c r="N749" s="52"/>
      <c r="S749" s="52"/>
      <c r="X749" s="52"/>
      <c r="Y749" s="52"/>
      <c r="Z749" s="52"/>
    </row>
    <row r="750" spans="2:26" s="39" customFormat="1">
      <c r="B750" s="52"/>
      <c r="E750" s="52"/>
      <c r="F750" s="52"/>
      <c r="G750" s="52"/>
      <c r="H750" s="52"/>
      <c r="I750" s="52"/>
      <c r="N750" s="52"/>
      <c r="S750" s="52"/>
      <c r="X750" s="52"/>
      <c r="Y750" s="52"/>
      <c r="Z750" s="52"/>
    </row>
    <row r="751" spans="2:26" s="39" customFormat="1">
      <c r="B751" s="52"/>
      <c r="E751" s="52"/>
      <c r="F751" s="52"/>
      <c r="G751" s="52"/>
      <c r="H751" s="52"/>
      <c r="I751" s="52"/>
      <c r="N751" s="52"/>
      <c r="S751" s="52"/>
      <c r="X751" s="52"/>
      <c r="Y751" s="52"/>
      <c r="Z751" s="52"/>
    </row>
    <row r="752" spans="2:26" s="39" customFormat="1">
      <c r="B752" s="52"/>
      <c r="E752" s="52"/>
      <c r="F752" s="52"/>
      <c r="G752" s="52"/>
      <c r="H752" s="52"/>
      <c r="I752" s="52"/>
      <c r="N752" s="52"/>
      <c r="S752" s="52"/>
      <c r="X752" s="52"/>
      <c r="Y752" s="52"/>
      <c r="Z752" s="52"/>
    </row>
    <row r="753" spans="2:26" s="39" customFormat="1">
      <c r="B753" s="52"/>
      <c r="E753" s="52"/>
      <c r="F753" s="52"/>
      <c r="G753" s="52"/>
      <c r="H753" s="52"/>
      <c r="I753" s="52"/>
      <c r="N753" s="52"/>
      <c r="S753" s="52"/>
      <c r="X753" s="52"/>
      <c r="Y753" s="52"/>
      <c r="Z753" s="52"/>
    </row>
    <row r="754" spans="2:26" s="39" customFormat="1">
      <c r="B754" s="52"/>
      <c r="E754" s="52"/>
      <c r="F754" s="52"/>
      <c r="G754" s="52"/>
      <c r="H754" s="52"/>
      <c r="I754" s="52"/>
      <c r="N754" s="52"/>
      <c r="S754" s="52"/>
      <c r="X754" s="52"/>
      <c r="Y754" s="52"/>
      <c r="Z754" s="52"/>
    </row>
    <row r="755" spans="2:26" s="39" customFormat="1">
      <c r="B755" s="52"/>
      <c r="E755" s="52"/>
      <c r="F755" s="52"/>
      <c r="G755" s="52"/>
      <c r="H755" s="52"/>
      <c r="I755" s="52"/>
      <c r="N755" s="52"/>
      <c r="S755" s="52"/>
      <c r="X755" s="52"/>
      <c r="Y755" s="52"/>
      <c r="Z755" s="52"/>
    </row>
    <row r="756" spans="2:26" s="39" customFormat="1">
      <c r="B756" s="52"/>
      <c r="E756" s="52"/>
      <c r="F756" s="52"/>
      <c r="G756" s="52"/>
      <c r="H756" s="52"/>
      <c r="I756" s="52"/>
      <c r="N756" s="52"/>
      <c r="S756" s="52"/>
      <c r="X756" s="52"/>
      <c r="Y756" s="52"/>
      <c r="Z756" s="52"/>
    </row>
    <row r="757" spans="2:26" s="39" customFormat="1">
      <c r="B757" s="52"/>
      <c r="E757" s="52"/>
      <c r="F757" s="52"/>
      <c r="G757" s="52"/>
      <c r="H757" s="52"/>
      <c r="I757" s="52"/>
      <c r="N757" s="52"/>
      <c r="S757" s="52"/>
      <c r="X757" s="52"/>
      <c r="Y757" s="52"/>
      <c r="Z757" s="52"/>
    </row>
    <row r="758" spans="2:26" s="39" customFormat="1">
      <c r="B758" s="52"/>
      <c r="E758" s="52"/>
      <c r="F758" s="52"/>
      <c r="G758" s="52"/>
      <c r="H758" s="52"/>
      <c r="I758" s="52"/>
      <c r="N758" s="52"/>
      <c r="S758" s="52"/>
      <c r="X758" s="52"/>
      <c r="Y758" s="52"/>
      <c r="Z758" s="52"/>
    </row>
    <row r="759" spans="2:26" s="39" customFormat="1">
      <c r="B759" s="52"/>
      <c r="E759" s="52"/>
      <c r="F759" s="52"/>
      <c r="G759" s="52"/>
      <c r="H759" s="52"/>
      <c r="I759" s="52"/>
      <c r="N759" s="52"/>
      <c r="S759" s="52"/>
      <c r="X759" s="52"/>
      <c r="Y759" s="52"/>
      <c r="Z759" s="52"/>
    </row>
    <row r="760" spans="2:26" s="39" customFormat="1">
      <c r="B760" s="52"/>
      <c r="E760" s="52"/>
      <c r="F760" s="52"/>
      <c r="G760" s="52"/>
      <c r="H760" s="52"/>
      <c r="I760" s="52"/>
      <c r="N760" s="52"/>
      <c r="S760" s="52"/>
      <c r="X760" s="52"/>
      <c r="Y760" s="52"/>
      <c r="Z760" s="52"/>
    </row>
    <row r="761" spans="2:26" s="39" customFormat="1">
      <c r="B761" s="52"/>
      <c r="E761" s="52"/>
      <c r="F761" s="52"/>
      <c r="G761" s="52"/>
      <c r="H761" s="52"/>
      <c r="I761" s="52"/>
      <c r="N761" s="52"/>
      <c r="S761" s="52"/>
      <c r="X761" s="52"/>
      <c r="Y761" s="52"/>
      <c r="Z761" s="52"/>
    </row>
    <row r="762" spans="2:26" s="39" customFormat="1">
      <c r="B762" s="52"/>
      <c r="E762" s="52"/>
      <c r="F762" s="52"/>
      <c r="G762" s="52"/>
      <c r="H762" s="52"/>
      <c r="I762" s="52"/>
      <c r="N762" s="52"/>
      <c r="S762" s="52"/>
      <c r="X762" s="52"/>
      <c r="Y762" s="52"/>
      <c r="Z762" s="52"/>
    </row>
    <row r="763" spans="2:26" s="39" customFormat="1">
      <c r="B763" s="52"/>
      <c r="E763" s="52"/>
      <c r="F763" s="52"/>
      <c r="G763" s="52"/>
      <c r="H763" s="52"/>
      <c r="I763" s="52"/>
      <c r="N763" s="52"/>
      <c r="S763" s="52"/>
      <c r="X763" s="52"/>
      <c r="Y763" s="52"/>
      <c r="Z763" s="52"/>
    </row>
    <row r="764" spans="2:26" s="39" customFormat="1">
      <c r="B764" s="52"/>
      <c r="E764" s="52"/>
      <c r="F764" s="52"/>
      <c r="G764" s="52"/>
      <c r="H764" s="52"/>
      <c r="I764" s="52"/>
      <c r="N764" s="52"/>
      <c r="S764" s="52"/>
      <c r="X764" s="52"/>
      <c r="Y764" s="52"/>
      <c r="Z764" s="52"/>
    </row>
    <row r="765" spans="2:26" s="39" customFormat="1">
      <c r="B765" s="52"/>
      <c r="E765" s="52"/>
      <c r="F765" s="52"/>
      <c r="G765" s="52"/>
      <c r="H765" s="52"/>
      <c r="I765" s="52"/>
      <c r="N765" s="52"/>
      <c r="S765" s="52"/>
      <c r="X765" s="52"/>
      <c r="Y765" s="52"/>
      <c r="Z765" s="52"/>
    </row>
    <row r="766" spans="2:26" s="39" customFormat="1">
      <c r="B766" s="52"/>
      <c r="E766" s="52"/>
      <c r="F766" s="52"/>
      <c r="G766" s="52"/>
      <c r="H766" s="52"/>
      <c r="I766" s="52"/>
      <c r="N766" s="52"/>
      <c r="S766" s="52"/>
      <c r="X766" s="52"/>
      <c r="Y766" s="52"/>
      <c r="Z766" s="52"/>
    </row>
    <row r="767" spans="2:26" s="39" customFormat="1">
      <c r="B767" s="52"/>
      <c r="E767" s="52"/>
      <c r="F767" s="52"/>
      <c r="G767" s="52"/>
      <c r="H767" s="52"/>
      <c r="I767" s="52"/>
      <c r="N767" s="52"/>
      <c r="S767" s="52"/>
      <c r="X767" s="52"/>
      <c r="Y767" s="52"/>
      <c r="Z767" s="52"/>
    </row>
    <row r="768" spans="2:26" s="39" customFormat="1">
      <c r="B768" s="52"/>
      <c r="E768" s="52"/>
      <c r="F768" s="52"/>
      <c r="G768" s="52"/>
      <c r="H768" s="52"/>
      <c r="I768" s="52"/>
      <c r="N768" s="52"/>
      <c r="S768" s="52"/>
      <c r="X768" s="52"/>
      <c r="Y768" s="52"/>
      <c r="Z768" s="52"/>
    </row>
    <row r="769" spans="2:26" s="39" customFormat="1">
      <c r="B769" s="52"/>
      <c r="E769" s="52"/>
      <c r="F769" s="52"/>
      <c r="G769" s="52"/>
      <c r="H769" s="52"/>
      <c r="I769" s="52"/>
      <c r="N769" s="52"/>
      <c r="S769" s="52"/>
      <c r="X769" s="52"/>
      <c r="Y769" s="52"/>
      <c r="Z769" s="52"/>
    </row>
    <row r="770" spans="2:26" s="39" customFormat="1">
      <c r="B770" s="52"/>
      <c r="E770" s="52"/>
      <c r="F770" s="52"/>
      <c r="G770" s="52"/>
      <c r="H770" s="52"/>
      <c r="I770" s="52"/>
      <c r="N770" s="52"/>
      <c r="S770" s="52"/>
      <c r="X770" s="52"/>
      <c r="Y770" s="52"/>
      <c r="Z770" s="52"/>
    </row>
    <row r="771" spans="2:26" s="39" customFormat="1">
      <c r="B771" s="52"/>
      <c r="E771" s="52"/>
      <c r="F771" s="52"/>
      <c r="G771" s="52"/>
      <c r="H771" s="52"/>
      <c r="I771" s="52"/>
      <c r="N771" s="52"/>
      <c r="S771" s="52"/>
      <c r="X771" s="52"/>
      <c r="Y771" s="52"/>
      <c r="Z771" s="52"/>
    </row>
    <row r="772" spans="2:26" s="39" customFormat="1">
      <c r="B772" s="52"/>
      <c r="E772" s="52"/>
      <c r="F772" s="52"/>
      <c r="G772" s="52"/>
      <c r="H772" s="52"/>
      <c r="I772" s="52"/>
      <c r="N772" s="52"/>
      <c r="S772" s="52"/>
      <c r="X772" s="52"/>
      <c r="Y772" s="52"/>
      <c r="Z772" s="52"/>
    </row>
    <row r="773" spans="2:26" s="39" customFormat="1">
      <c r="B773" s="52"/>
      <c r="E773" s="52"/>
      <c r="F773" s="52"/>
      <c r="G773" s="52"/>
      <c r="H773" s="52"/>
      <c r="I773" s="52"/>
      <c r="N773" s="52"/>
      <c r="S773" s="52"/>
      <c r="X773" s="52"/>
      <c r="Y773" s="52"/>
      <c r="Z773" s="52"/>
    </row>
    <row r="774" spans="2:26" s="39" customFormat="1">
      <c r="B774" s="52"/>
      <c r="E774" s="52"/>
      <c r="F774" s="52"/>
      <c r="G774" s="52"/>
      <c r="H774" s="52"/>
      <c r="I774" s="52"/>
      <c r="N774" s="52"/>
      <c r="S774" s="52"/>
      <c r="X774" s="52"/>
      <c r="Y774" s="52"/>
      <c r="Z774" s="52"/>
    </row>
    <row r="775" spans="2:26" s="39" customFormat="1">
      <c r="B775" s="52"/>
      <c r="E775" s="52"/>
      <c r="F775" s="52"/>
      <c r="G775" s="52"/>
      <c r="H775" s="52"/>
      <c r="I775" s="52"/>
      <c r="N775" s="52"/>
      <c r="S775" s="52"/>
      <c r="X775" s="52"/>
      <c r="Y775" s="52"/>
      <c r="Z775" s="52"/>
    </row>
    <row r="776" spans="2:26" s="39" customFormat="1">
      <c r="B776" s="52"/>
      <c r="E776" s="52"/>
      <c r="F776" s="52"/>
      <c r="G776" s="52"/>
      <c r="H776" s="52"/>
      <c r="I776" s="52"/>
      <c r="N776" s="52"/>
      <c r="S776" s="52"/>
      <c r="X776" s="52"/>
      <c r="Y776" s="52"/>
      <c r="Z776" s="52"/>
    </row>
    <row r="777" spans="2:26" s="39" customFormat="1">
      <c r="B777" s="52"/>
      <c r="E777" s="52"/>
      <c r="F777" s="52"/>
      <c r="G777" s="52"/>
      <c r="H777" s="52"/>
      <c r="I777" s="52"/>
      <c r="N777" s="52"/>
      <c r="S777" s="52"/>
      <c r="X777" s="52"/>
      <c r="Y777" s="52"/>
      <c r="Z777" s="52"/>
    </row>
    <row r="778" spans="2:26" s="39" customFormat="1">
      <c r="B778" s="52"/>
      <c r="E778" s="52"/>
      <c r="F778" s="52"/>
      <c r="G778" s="52"/>
      <c r="H778" s="52"/>
      <c r="I778" s="52"/>
      <c r="N778" s="52"/>
      <c r="S778" s="52"/>
      <c r="X778" s="52"/>
      <c r="Y778" s="52"/>
      <c r="Z778" s="52"/>
    </row>
    <row r="779" spans="2:26" s="39" customFormat="1">
      <c r="B779" s="52"/>
      <c r="E779" s="52"/>
      <c r="F779" s="52"/>
      <c r="G779" s="52"/>
      <c r="H779" s="52"/>
      <c r="I779" s="52"/>
      <c r="N779" s="52"/>
      <c r="S779" s="52"/>
      <c r="X779" s="52"/>
      <c r="Y779" s="52"/>
      <c r="Z779" s="52"/>
    </row>
    <row r="780" spans="2:26" s="39" customFormat="1">
      <c r="B780" s="52"/>
      <c r="E780" s="52"/>
      <c r="F780" s="52"/>
      <c r="G780" s="52"/>
      <c r="H780" s="52"/>
      <c r="I780" s="52"/>
      <c r="N780" s="52"/>
      <c r="S780" s="52"/>
      <c r="X780" s="52"/>
      <c r="Y780" s="52"/>
      <c r="Z780" s="52"/>
    </row>
    <row r="781" spans="2:26" s="39" customFormat="1">
      <c r="B781" s="52"/>
      <c r="E781" s="52"/>
      <c r="F781" s="52"/>
      <c r="G781" s="52"/>
      <c r="H781" s="52"/>
      <c r="I781" s="52"/>
      <c r="N781" s="52"/>
      <c r="S781" s="52"/>
      <c r="X781" s="52"/>
      <c r="Y781" s="52"/>
      <c r="Z781" s="52"/>
    </row>
    <row r="782" spans="2:26" s="39" customFormat="1">
      <c r="B782" s="52"/>
      <c r="E782" s="52"/>
      <c r="F782" s="52"/>
      <c r="G782" s="52"/>
      <c r="H782" s="52"/>
      <c r="I782" s="52"/>
      <c r="N782" s="52"/>
      <c r="S782" s="52"/>
      <c r="X782" s="52"/>
      <c r="Y782" s="52"/>
      <c r="Z782" s="52"/>
    </row>
    <row r="783" spans="2:26" s="39" customFormat="1">
      <c r="B783" s="52"/>
      <c r="E783" s="52"/>
      <c r="F783" s="52"/>
      <c r="G783" s="52"/>
      <c r="H783" s="52"/>
      <c r="I783" s="52"/>
      <c r="N783" s="52"/>
      <c r="S783" s="52"/>
      <c r="X783" s="52"/>
      <c r="Y783" s="52"/>
      <c r="Z783" s="52"/>
    </row>
    <row r="784" spans="2:26" s="39" customFormat="1">
      <c r="B784" s="52"/>
      <c r="E784" s="52"/>
      <c r="F784" s="52"/>
      <c r="G784" s="52"/>
      <c r="H784" s="52"/>
      <c r="I784" s="52"/>
      <c r="N784" s="52"/>
      <c r="S784" s="52"/>
      <c r="X784" s="52"/>
      <c r="Y784" s="52"/>
      <c r="Z784" s="52"/>
    </row>
    <row r="785" spans="2:26" s="39" customFormat="1">
      <c r="B785" s="52"/>
      <c r="E785" s="52"/>
      <c r="F785" s="52"/>
      <c r="G785" s="52"/>
      <c r="H785" s="52"/>
      <c r="I785" s="52"/>
      <c r="N785" s="52"/>
      <c r="S785" s="52"/>
      <c r="X785" s="52"/>
      <c r="Y785" s="52"/>
      <c r="Z785" s="52"/>
    </row>
    <row r="786" spans="2:26" s="39" customFormat="1">
      <c r="B786" s="52"/>
      <c r="E786" s="52"/>
      <c r="F786" s="52"/>
      <c r="G786" s="52"/>
      <c r="H786" s="52"/>
      <c r="I786" s="52"/>
      <c r="N786" s="52"/>
      <c r="S786" s="52"/>
      <c r="X786" s="52"/>
      <c r="Y786" s="52"/>
      <c r="Z786" s="52"/>
    </row>
    <row r="787" spans="2:26" s="39" customFormat="1">
      <c r="B787" s="52"/>
      <c r="E787" s="52"/>
      <c r="F787" s="52"/>
      <c r="G787" s="52"/>
      <c r="H787" s="52"/>
      <c r="I787" s="52"/>
      <c r="N787" s="52"/>
      <c r="S787" s="52"/>
      <c r="X787" s="52"/>
      <c r="Y787" s="52"/>
      <c r="Z787" s="52"/>
    </row>
    <row r="788" spans="2:26" s="39" customFormat="1">
      <c r="B788" s="52"/>
      <c r="E788" s="52"/>
      <c r="F788" s="52"/>
      <c r="G788" s="52"/>
      <c r="H788" s="52"/>
      <c r="I788" s="52"/>
      <c r="N788" s="52"/>
      <c r="S788" s="52"/>
      <c r="X788" s="52"/>
      <c r="Y788" s="52"/>
      <c r="Z788" s="52"/>
    </row>
    <row r="789" spans="2:26" s="39" customFormat="1">
      <c r="B789" s="52"/>
      <c r="E789" s="52"/>
      <c r="F789" s="52"/>
      <c r="G789" s="52"/>
      <c r="H789" s="52"/>
      <c r="I789" s="52"/>
      <c r="N789" s="52"/>
      <c r="S789" s="52"/>
      <c r="X789" s="52"/>
      <c r="Y789" s="52"/>
      <c r="Z789" s="52"/>
    </row>
    <row r="790" spans="2:26" s="39" customFormat="1">
      <c r="B790" s="52"/>
      <c r="E790" s="52"/>
      <c r="F790" s="52"/>
      <c r="G790" s="52"/>
      <c r="H790" s="52"/>
      <c r="I790" s="52"/>
      <c r="N790" s="52"/>
      <c r="S790" s="52"/>
      <c r="X790" s="52"/>
      <c r="Y790" s="52"/>
      <c r="Z790" s="52"/>
    </row>
    <row r="791" spans="2:26" s="39" customFormat="1">
      <c r="B791" s="52"/>
      <c r="E791" s="52"/>
      <c r="F791" s="52"/>
      <c r="G791" s="52"/>
      <c r="H791" s="52"/>
      <c r="I791" s="52"/>
      <c r="N791" s="52"/>
      <c r="S791" s="52"/>
      <c r="X791" s="52"/>
      <c r="Y791" s="52"/>
      <c r="Z791" s="52"/>
    </row>
    <row r="792" spans="2:26" s="39" customFormat="1">
      <c r="B792" s="52"/>
      <c r="E792" s="52"/>
      <c r="F792" s="52"/>
      <c r="G792" s="52"/>
      <c r="H792" s="52"/>
      <c r="I792" s="52"/>
      <c r="N792" s="52"/>
      <c r="S792" s="52"/>
      <c r="X792" s="52"/>
      <c r="Y792" s="52"/>
      <c r="Z792" s="52"/>
    </row>
    <row r="793" spans="2:26" s="39" customFormat="1">
      <c r="B793" s="52"/>
      <c r="E793" s="52"/>
      <c r="F793" s="52"/>
      <c r="G793" s="52"/>
      <c r="H793" s="52"/>
      <c r="I793" s="52"/>
      <c r="N793" s="52"/>
      <c r="S793" s="52"/>
      <c r="X793" s="52"/>
      <c r="Y793" s="52"/>
      <c r="Z793" s="52"/>
    </row>
    <row r="794" spans="2:26" s="39" customFormat="1">
      <c r="B794" s="52"/>
      <c r="E794" s="52"/>
      <c r="F794" s="52"/>
      <c r="G794" s="52"/>
      <c r="H794" s="52"/>
      <c r="I794" s="52"/>
      <c r="N794" s="52"/>
      <c r="S794" s="52"/>
      <c r="X794" s="52"/>
      <c r="Y794" s="52"/>
      <c r="Z794" s="52"/>
    </row>
    <row r="795" spans="2:26" s="39" customFormat="1">
      <c r="B795" s="52"/>
      <c r="E795" s="52"/>
      <c r="F795" s="52"/>
      <c r="G795" s="52"/>
      <c r="H795" s="52"/>
      <c r="I795" s="52"/>
      <c r="N795" s="52"/>
      <c r="S795" s="52"/>
      <c r="X795" s="52"/>
      <c r="Y795" s="52"/>
      <c r="Z795" s="52"/>
    </row>
    <row r="796" spans="2:26" s="39" customFormat="1">
      <c r="B796" s="52"/>
      <c r="E796" s="52"/>
      <c r="F796" s="52"/>
      <c r="G796" s="52"/>
      <c r="H796" s="52"/>
      <c r="I796" s="52"/>
      <c r="N796" s="52"/>
      <c r="S796" s="52"/>
      <c r="X796" s="52"/>
      <c r="Y796" s="52"/>
      <c r="Z796" s="52"/>
    </row>
    <row r="797" spans="2:26" s="39" customFormat="1">
      <c r="B797" s="52"/>
      <c r="E797" s="52"/>
      <c r="F797" s="52"/>
      <c r="G797" s="52"/>
      <c r="H797" s="52"/>
      <c r="I797" s="52"/>
      <c r="N797" s="52"/>
      <c r="S797" s="52"/>
      <c r="X797" s="52"/>
      <c r="Y797" s="52"/>
      <c r="Z797" s="52"/>
    </row>
    <row r="798" spans="2:26" s="39" customFormat="1">
      <c r="B798" s="52"/>
      <c r="E798" s="52"/>
      <c r="F798" s="52"/>
      <c r="G798" s="52"/>
      <c r="H798" s="52"/>
      <c r="I798" s="52"/>
      <c r="N798" s="52"/>
      <c r="S798" s="52"/>
      <c r="X798" s="52"/>
      <c r="Y798" s="52"/>
      <c r="Z798" s="52"/>
    </row>
    <row r="799" spans="2:26" s="39" customFormat="1">
      <c r="B799" s="52"/>
      <c r="E799" s="52"/>
      <c r="F799" s="52"/>
      <c r="G799" s="52"/>
      <c r="H799" s="52"/>
      <c r="I799" s="52"/>
      <c r="N799" s="52"/>
      <c r="S799" s="52"/>
      <c r="X799" s="52"/>
      <c r="Y799" s="52"/>
      <c r="Z799" s="52"/>
    </row>
    <row r="800" spans="2:26" s="39" customFormat="1">
      <c r="B800" s="52"/>
      <c r="E800" s="52"/>
      <c r="F800" s="52"/>
      <c r="G800" s="52"/>
      <c r="H800" s="52"/>
      <c r="I800" s="52"/>
      <c r="N800" s="52"/>
      <c r="S800" s="52"/>
      <c r="X800" s="52"/>
      <c r="Y800" s="52"/>
      <c r="Z800" s="52"/>
    </row>
    <row r="801" spans="2:26" s="39" customFormat="1">
      <c r="B801" s="52"/>
      <c r="E801" s="52"/>
      <c r="F801" s="52"/>
      <c r="G801" s="52"/>
      <c r="H801" s="52"/>
      <c r="I801" s="52"/>
      <c r="N801" s="52"/>
      <c r="S801" s="52"/>
      <c r="X801" s="52"/>
      <c r="Y801" s="52"/>
      <c r="Z801" s="52"/>
    </row>
    <row r="802" spans="2:26" s="39" customFormat="1">
      <c r="B802" s="52"/>
      <c r="E802" s="52"/>
      <c r="F802" s="52"/>
      <c r="G802" s="52"/>
      <c r="H802" s="52"/>
      <c r="I802" s="52"/>
      <c r="N802" s="52"/>
      <c r="S802" s="52"/>
      <c r="X802" s="52"/>
      <c r="Y802" s="52"/>
      <c r="Z802" s="52"/>
    </row>
    <row r="803" spans="2:26" s="39" customFormat="1">
      <c r="B803" s="52"/>
      <c r="E803" s="52"/>
      <c r="F803" s="52"/>
      <c r="G803" s="52"/>
      <c r="H803" s="52"/>
      <c r="I803" s="52"/>
      <c r="N803" s="52"/>
      <c r="S803" s="52"/>
      <c r="X803" s="52"/>
      <c r="Y803" s="52"/>
      <c r="Z803" s="52"/>
    </row>
    <row r="804" spans="2:26" s="39" customFormat="1">
      <c r="B804" s="52"/>
      <c r="E804" s="52"/>
      <c r="F804" s="52"/>
      <c r="G804" s="52"/>
      <c r="H804" s="52"/>
      <c r="I804" s="52"/>
      <c r="N804" s="52"/>
      <c r="S804" s="52"/>
      <c r="X804" s="52"/>
      <c r="Y804" s="52"/>
      <c r="Z804" s="52"/>
    </row>
    <row r="805" spans="2:26" s="39" customFormat="1">
      <c r="B805" s="52"/>
      <c r="E805" s="52"/>
      <c r="F805" s="52"/>
      <c r="G805" s="52"/>
      <c r="H805" s="52"/>
      <c r="I805" s="52"/>
      <c r="N805" s="52"/>
      <c r="S805" s="52"/>
      <c r="X805" s="52"/>
      <c r="Y805" s="52"/>
      <c r="Z805" s="52"/>
    </row>
    <row r="806" spans="2:26" s="39" customFormat="1">
      <c r="B806" s="52"/>
      <c r="E806" s="52"/>
      <c r="F806" s="52"/>
      <c r="G806" s="52"/>
      <c r="H806" s="52"/>
      <c r="I806" s="52"/>
      <c r="N806" s="52"/>
      <c r="S806" s="52"/>
      <c r="X806" s="52"/>
      <c r="Y806" s="52"/>
      <c r="Z806" s="52"/>
    </row>
    <row r="807" spans="2:26" s="39" customFormat="1">
      <c r="B807" s="52"/>
      <c r="E807" s="52"/>
      <c r="F807" s="52"/>
      <c r="G807" s="52"/>
      <c r="H807" s="52"/>
      <c r="I807" s="52"/>
      <c r="N807" s="52"/>
      <c r="S807" s="52"/>
      <c r="X807" s="52"/>
      <c r="Y807" s="52"/>
      <c r="Z807" s="52"/>
    </row>
    <row r="808" spans="2:26" s="39" customFormat="1">
      <c r="B808" s="52"/>
      <c r="E808" s="52"/>
      <c r="F808" s="52"/>
      <c r="G808" s="52"/>
      <c r="H808" s="52"/>
      <c r="I808" s="52"/>
      <c r="N808" s="52"/>
      <c r="S808" s="52"/>
      <c r="X808" s="52"/>
      <c r="Y808" s="52"/>
      <c r="Z808" s="52"/>
    </row>
    <row r="809" spans="2:26" s="39" customFormat="1">
      <c r="B809" s="52"/>
      <c r="E809" s="52"/>
      <c r="F809" s="52"/>
      <c r="G809" s="52"/>
      <c r="H809" s="52"/>
      <c r="I809" s="52"/>
      <c r="N809" s="52"/>
      <c r="S809" s="52"/>
      <c r="X809" s="52"/>
      <c r="Y809" s="52"/>
      <c r="Z809" s="52"/>
    </row>
    <row r="810" spans="2:26" s="39" customFormat="1">
      <c r="B810" s="52"/>
      <c r="E810" s="52"/>
      <c r="F810" s="52"/>
      <c r="G810" s="52"/>
      <c r="H810" s="52"/>
      <c r="I810" s="52"/>
      <c r="N810" s="52"/>
      <c r="S810" s="52"/>
      <c r="X810" s="52"/>
      <c r="Y810" s="52"/>
      <c r="Z810" s="52"/>
    </row>
    <row r="811" spans="2:26" s="39" customFormat="1">
      <c r="B811" s="52"/>
      <c r="E811" s="52"/>
      <c r="F811" s="52"/>
      <c r="G811" s="52"/>
      <c r="H811" s="52"/>
      <c r="I811" s="52"/>
      <c r="N811" s="52"/>
      <c r="S811" s="52"/>
      <c r="X811" s="52"/>
      <c r="Y811" s="52"/>
      <c r="Z811" s="52"/>
    </row>
    <row r="812" spans="2:26" s="39" customFormat="1">
      <c r="B812" s="52"/>
      <c r="E812" s="52"/>
      <c r="F812" s="52"/>
      <c r="G812" s="52"/>
      <c r="H812" s="52"/>
      <c r="I812" s="52"/>
      <c r="N812" s="52"/>
      <c r="S812" s="52"/>
      <c r="X812" s="52"/>
      <c r="Y812" s="52"/>
      <c r="Z812" s="52"/>
    </row>
    <row r="813" spans="2:26" s="39" customFormat="1">
      <c r="B813" s="52"/>
      <c r="E813" s="52"/>
      <c r="F813" s="52"/>
      <c r="G813" s="52"/>
      <c r="H813" s="52"/>
      <c r="I813" s="52"/>
      <c r="N813" s="52"/>
      <c r="S813" s="52"/>
      <c r="X813" s="52"/>
      <c r="Y813" s="52"/>
      <c r="Z813" s="52"/>
    </row>
    <row r="814" spans="2:26" s="39" customFormat="1">
      <c r="B814" s="52"/>
      <c r="E814" s="52"/>
      <c r="F814" s="52"/>
      <c r="G814" s="52"/>
      <c r="H814" s="52"/>
      <c r="I814" s="52"/>
      <c r="N814" s="52"/>
      <c r="S814" s="52"/>
      <c r="X814" s="52"/>
      <c r="Y814" s="52"/>
      <c r="Z814" s="52"/>
    </row>
    <row r="815" spans="2:26" s="39" customFormat="1">
      <c r="B815" s="52"/>
      <c r="E815" s="52"/>
      <c r="F815" s="52"/>
      <c r="G815" s="52"/>
      <c r="H815" s="52"/>
      <c r="I815" s="52"/>
      <c r="N815" s="52"/>
      <c r="S815" s="52"/>
      <c r="X815" s="52"/>
      <c r="Y815" s="52"/>
      <c r="Z815" s="52"/>
    </row>
    <row r="816" spans="2:26" s="39" customFormat="1">
      <c r="B816" s="52"/>
      <c r="E816" s="52"/>
      <c r="F816" s="52"/>
      <c r="G816" s="52"/>
      <c r="H816" s="52"/>
      <c r="I816" s="52"/>
      <c r="N816" s="52"/>
      <c r="S816" s="52"/>
      <c r="X816" s="52"/>
      <c r="Y816" s="52"/>
      <c r="Z816" s="52"/>
    </row>
    <row r="817" spans="2:26" s="39" customFormat="1">
      <c r="B817" s="52"/>
      <c r="E817" s="52"/>
      <c r="F817" s="52"/>
      <c r="G817" s="52"/>
      <c r="H817" s="52"/>
      <c r="I817" s="52"/>
      <c r="N817" s="52"/>
      <c r="S817" s="52"/>
      <c r="X817" s="52"/>
      <c r="Y817" s="52"/>
      <c r="Z817" s="52"/>
    </row>
    <row r="818" spans="2:26" s="39" customFormat="1">
      <c r="B818" s="52"/>
      <c r="E818" s="52"/>
      <c r="F818" s="52"/>
      <c r="G818" s="52"/>
      <c r="H818" s="52"/>
      <c r="I818" s="52"/>
      <c r="N818" s="52"/>
      <c r="S818" s="52"/>
      <c r="X818" s="52"/>
      <c r="Y818" s="52"/>
      <c r="Z818" s="52"/>
    </row>
    <row r="819" spans="2:26" s="39" customFormat="1">
      <c r="B819" s="52"/>
      <c r="E819" s="52"/>
      <c r="F819" s="52"/>
      <c r="G819" s="52"/>
      <c r="H819" s="52"/>
      <c r="I819" s="52"/>
      <c r="N819" s="52"/>
      <c r="S819" s="52"/>
      <c r="X819" s="52"/>
      <c r="Y819" s="52"/>
      <c r="Z819" s="52"/>
    </row>
    <row r="820" spans="2:26" s="39" customFormat="1">
      <c r="B820" s="52"/>
      <c r="E820" s="52"/>
      <c r="F820" s="52"/>
      <c r="G820" s="52"/>
      <c r="H820" s="52"/>
      <c r="I820" s="52"/>
      <c r="N820" s="52"/>
      <c r="S820" s="52"/>
      <c r="X820" s="52"/>
      <c r="Y820" s="52"/>
      <c r="Z820" s="52"/>
    </row>
    <row r="821" spans="2:26" s="39" customFormat="1">
      <c r="B821" s="52"/>
      <c r="E821" s="52"/>
      <c r="F821" s="52"/>
      <c r="G821" s="52"/>
      <c r="H821" s="52"/>
      <c r="I821" s="52"/>
      <c r="N821" s="52"/>
      <c r="S821" s="52"/>
      <c r="X821" s="52"/>
      <c r="Y821" s="52"/>
      <c r="Z821" s="52"/>
    </row>
    <row r="822" spans="2:26" s="39" customFormat="1">
      <c r="B822" s="52"/>
      <c r="E822" s="52"/>
      <c r="F822" s="52"/>
      <c r="G822" s="52"/>
      <c r="H822" s="52"/>
      <c r="I822" s="52"/>
      <c r="N822" s="52"/>
      <c r="S822" s="52"/>
      <c r="X822" s="52"/>
      <c r="Y822" s="52"/>
      <c r="Z822" s="52"/>
    </row>
    <row r="823" spans="2:26" s="39" customFormat="1">
      <c r="B823" s="52"/>
      <c r="E823" s="52"/>
      <c r="F823" s="52"/>
      <c r="G823" s="52"/>
      <c r="H823" s="52"/>
      <c r="I823" s="52"/>
      <c r="N823" s="52"/>
      <c r="S823" s="52"/>
      <c r="X823" s="52"/>
      <c r="Y823" s="52"/>
      <c r="Z823" s="52"/>
    </row>
    <row r="824" spans="2:26" s="39" customFormat="1">
      <c r="B824" s="52"/>
      <c r="E824" s="52"/>
      <c r="F824" s="52"/>
      <c r="G824" s="52"/>
      <c r="H824" s="52"/>
      <c r="I824" s="52"/>
      <c r="N824" s="52"/>
      <c r="S824" s="52"/>
      <c r="X824" s="52"/>
      <c r="Y824" s="52"/>
      <c r="Z824" s="52"/>
    </row>
    <row r="825" spans="2:26" s="39" customFormat="1">
      <c r="B825" s="52"/>
      <c r="E825" s="52"/>
      <c r="F825" s="52"/>
      <c r="G825" s="52"/>
      <c r="H825" s="52"/>
      <c r="I825" s="52"/>
      <c r="N825" s="52"/>
      <c r="S825" s="52"/>
      <c r="X825" s="52"/>
      <c r="Y825" s="52"/>
      <c r="Z825" s="52"/>
    </row>
    <row r="826" spans="2:26" s="39" customFormat="1">
      <c r="B826" s="52"/>
      <c r="E826" s="52"/>
      <c r="F826" s="52"/>
      <c r="G826" s="52"/>
      <c r="H826" s="52"/>
      <c r="I826" s="52"/>
      <c r="N826" s="52"/>
      <c r="S826" s="52"/>
      <c r="X826" s="52"/>
      <c r="Y826" s="52"/>
      <c r="Z826" s="52"/>
    </row>
    <row r="827" spans="2:26" s="39" customFormat="1">
      <c r="B827" s="52"/>
      <c r="E827" s="52"/>
      <c r="F827" s="52"/>
      <c r="G827" s="52"/>
      <c r="H827" s="52"/>
      <c r="I827" s="52"/>
      <c r="N827" s="52"/>
      <c r="S827" s="52"/>
      <c r="X827" s="52"/>
      <c r="Y827" s="52"/>
      <c r="Z827" s="52"/>
    </row>
    <row r="828" spans="2:26" s="39" customFormat="1">
      <c r="B828" s="52"/>
      <c r="E828" s="52"/>
      <c r="F828" s="52"/>
      <c r="G828" s="52"/>
      <c r="H828" s="52"/>
      <c r="I828" s="52"/>
      <c r="N828" s="52"/>
      <c r="S828" s="52"/>
      <c r="X828" s="52"/>
      <c r="Y828" s="52"/>
      <c r="Z828" s="52"/>
    </row>
    <row r="829" spans="2:26" s="39" customFormat="1">
      <c r="B829" s="52"/>
      <c r="E829" s="52"/>
      <c r="F829" s="52"/>
      <c r="G829" s="52"/>
      <c r="H829" s="52"/>
      <c r="I829" s="52"/>
      <c r="N829" s="52"/>
      <c r="S829" s="52"/>
      <c r="X829" s="52"/>
      <c r="Y829" s="52"/>
      <c r="Z829" s="52"/>
    </row>
    <row r="830" spans="2:26" s="39" customFormat="1">
      <c r="B830" s="52"/>
      <c r="E830" s="52"/>
      <c r="F830" s="52"/>
      <c r="G830" s="52"/>
      <c r="H830" s="52"/>
      <c r="I830" s="52"/>
      <c r="N830" s="52"/>
      <c r="S830" s="52"/>
      <c r="X830" s="52"/>
      <c r="Y830" s="52"/>
      <c r="Z830" s="52"/>
    </row>
    <row r="831" spans="2:26" s="39" customFormat="1">
      <c r="B831" s="52"/>
      <c r="E831" s="52"/>
      <c r="F831" s="52"/>
      <c r="G831" s="52"/>
      <c r="H831" s="52"/>
      <c r="I831" s="52"/>
      <c r="N831" s="52"/>
      <c r="S831" s="52"/>
      <c r="X831" s="52"/>
      <c r="Y831" s="52"/>
      <c r="Z831" s="52"/>
    </row>
    <row r="832" spans="2:26" s="39" customFormat="1">
      <c r="B832" s="52"/>
      <c r="E832" s="52"/>
      <c r="F832" s="52"/>
      <c r="G832" s="52"/>
      <c r="H832" s="52"/>
      <c r="I832" s="52"/>
      <c r="N832" s="52"/>
      <c r="S832" s="52"/>
      <c r="X832" s="52"/>
      <c r="Y832" s="52"/>
      <c r="Z832" s="52"/>
    </row>
    <row r="833" spans="2:26" s="39" customFormat="1">
      <c r="B833" s="52"/>
      <c r="E833" s="52"/>
      <c r="F833" s="52"/>
      <c r="G833" s="52"/>
      <c r="H833" s="52"/>
      <c r="I833" s="52"/>
      <c r="N833" s="52"/>
      <c r="S833" s="52"/>
      <c r="X833" s="52"/>
      <c r="Y833" s="52"/>
      <c r="Z833" s="52"/>
    </row>
    <row r="834" spans="2:26" s="39" customFormat="1">
      <c r="B834" s="52"/>
      <c r="E834" s="52"/>
      <c r="F834" s="52"/>
      <c r="G834" s="52"/>
      <c r="H834" s="52"/>
      <c r="I834" s="52"/>
      <c r="N834" s="52"/>
      <c r="S834" s="52"/>
      <c r="X834" s="52"/>
      <c r="Y834" s="52"/>
      <c r="Z834" s="52"/>
    </row>
    <row r="835" spans="2:26" s="39" customFormat="1">
      <c r="B835" s="52"/>
      <c r="E835" s="52"/>
      <c r="F835" s="52"/>
      <c r="G835" s="52"/>
      <c r="H835" s="52"/>
      <c r="I835" s="52"/>
      <c r="N835" s="52"/>
      <c r="S835" s="52"/>
      <c r="X835" s="52"/>
      <c r="Y835" s="52"/>
      <c r="Z835" s="52"/>
    </row>
    <row r="836" spans="2:26" s="39" customFormat="1">
      <c r="B836" s="52"/>
      <c r="E836" s="52"/>
      <c r="F836" s="52"/>
      <c r="G836" s="52"/>
      <c r="H836" s="52"/>
      <c r="I836" s="52"/>
      <c r="N836" s="52"/>
      <c r="S836" s="52"/>
      <c r="X836" s="52"/>
      <c r="Y836" s="52"/>
      <c r="Z836" s="52"/>
    </row>
    <row r="837" spans="2:26" s="39" customFormat="1">
      <c r="B837" s="52"/>
      <c r="E837" s="52"/>
      <c r="F837" s="52"/>
      <c r="G837" s="52"/>
      <c r="H837" s="52"/>
      <c r="I837" s="52"/>
      <c r="N837" s="52"/>
      <c r="S837" s="52"/>
      <c r="X837" s="52"/>
      <c r="Y837" s="52"/>
      <c r="Z837" s="52"/>
    </row>
    <row r="838" spans="2:26" s="39" customFormat="1">
      <c r="B838" s="52"/>
      <c r="E838" s="52"/>
      <c r="F838" s="52"/>
      <c r="G838" s="52"/>
      <c r="H838" s="52"/>
      <c r="I838" s="52"/>
      <c r="N838" s="52"/>
      <c r="S838" s="52"/>
      <c r="X838" s="52"/>
      <c r="Y838" s="52"/>
      <c r="Z838" s="52"/>
    </row>
    <row r="839" spans="2:26" s="39" customFormat="1">
      <c r="B839" s="52"/>
      <c r="E839" s="52"/>
      <c r="F839" s="52"/>
      <c r="G839" s="52"/>
      <c r="H839" s="52"/>
      <c r="I839" s="52"/>
      <c r="N839" s="52"/>
      <c r="S839" s="52"/>
      <c r="X839" s="52"/>
      <c r="Y839" s="52"/>
      <c r="Z839" s="52"/>
    </row>
    <row r="840" spans="2:26" s="39" customFormat="1">
      <c r="B840" s="52"/>
      <c r="E840" s="52"/>
      <c r="F840" s="52"/>
      <c r="G840" s="52"/>
      <c r="H840" s="52"/>
      <c r="I840" s="52"/>
      <c r="N840" s="52"/>
      <c r="S840" s="52"/>
      <c r="X840" s="52"/>
      <c r="Y840" s="52"/>
      <c r="Z840" s="52"/>
    </row>
    <row r="841" spans="2:26" s="39" customFormat="1">
      <c r="B841" s="52"/>
      <c r="E841" s="52"/>
      <c r="F841" s="52"/>
      <c r="G841" s="52"/>
      <c r="H841" s="52"/>
      <c r="I841" s="52"/>
      <c r="N841" s="52"/>
      <c r="S841" s="52"/>
      <c r="X841" s="52"/>
      <c r="Y841" s="52"/>
      <c r="Z841" s="52"/>
    </row>
    <row r="842" spans="2:26" s="39" customFormat="1">
      <c r="B842" s="52"/>
      <c r="E842" s="52"/>
      <c r="F842" s="52"/>
      <c r="G842" s="52"/>
      <c r="H842" s="52"/>
      <c r="I842" s="52"/>
      <c r="N842" s="52"/>
      <c r="S842" s="52"/>
      <c r="X842" s="52"/>
      <c r="Y842" s="52"/>
      <c r="Z842" s="52"/>
    </row>
    <row r="843" spans="2:26" s="39" customFormat="1">
      <c r="B843" s="52"/>
      <c r="E843" s="52"/>
      <c r="F843" s="52"/>
      <c r="G843" s="52"/>
      <c r="H843" s="52"/>
      <c r="I843" s="52"/>
      <c r="N843" s="52"/>
      <c r="S843" s="52"/>
      <c r="X843" s="52"/>
      <c r="Y843" s="52"/>
      <c r="Z843" s="52"/>
    </row>
    <row r="844" spans="2:26" s="39" customFormat="1">
      <c r="B844" s="52"/>
      <c r="E844" s="52"/>
      <c r="F844" s="52"/>
      <c r="G844" s="52"/>
      <c r="H844" s="52"/>
      <c r="I844" s="52"/>
      <c r="N844" s="52"/>
      <c r="S844" s="52"/>
      <c r="X844" s="52"/>
      <c r="Y844" s="52"/>
      <c r="Z844" s="52"/>
    </row>
    <row r="845" spans="2:26" s="39" customFormat="1">
      <c r="B845" s="52"/>
      <c r="E845" s="52"/>
      <c r="F845" s="52"/>
      <c r="G845" s="52"/>
      <c r="H845" s="52"/>
      <c r="I845" s="52"/>
      <c r="N845" s="52"/>
      <c r="S845" s="52"/>
      <c r="X845" s="52"/>
      <c r="Y845" s="52"/>
      <c r="Z845" s="52"/>
    </row>
    <row r="846" spans="2:26" s="39" customFormat="1">
      <c r="B846" s="52"/>
      <c r="E846" s="52"/>
      <c r="F846" s="52"/>
      <c r="G846" s="52"/>
      <c r="H846" s="52"/>
      <c r="I846" s="52"/>
      <c r="N846" s="52"/>
      <c r="S846" s="52"/>
      <c r="X846" s="52"/>
      <c r="Y846" s="52"/>
      <c r="Z846" s="52"/>
    </row>
    <row r="847" spans="2:26" s="39" customFormat="1">
      <c r="B847" s="52"/>
      <c r="E847" s="52"/>
      <c r="F847" s="52"/>
      <c r="G847" s="52"/>
      <c r="H847" s="52"/>
      <c r="I847" s="52"/>
      <c r="N847" s="52"/>
      <c r="S847" s="52"/>
      <c r="X847" s="52"/>
      <c r="Y847" s="52"/>
      <c r="Z847" s="52"/>
    </row>
    <row r="848" spans="2:26" s="39" customFormat="1">
      <c r="B848" s="52"/>
      <c r="E848" s="52"/>
      <c r="F848" s="52"/>
      <c r="G848" s="52"/>
      <c r="H848" s="52"/>
      <c r="I848" s="52"/>
      <c r="N848" s="52"/>
      <c r="S848" s="52"/>
      <c r="X848" s="52"/>
      <c r="Y848" s="52"/>
      <c r="Z848" s="52"/>
    </row>
    <row r="849" spans="2:26" s="39" customFormat="1">
      <c r="B849" s="52"/>
      <c r="E849" s="52"/>
      <c r="F849" s="52"/>
      <c r="G849" s="52"/>
      <c r="H849" s="52"/>
      <c r="I849" s="52"/>
      <c r="N849" s="52"/>
      <c r="S849" s="52"/>
      <c r="X849" s="52"/>
      <c r="Y849" s="52"/>
      <c r="Z849" s="52"/>
    </row>
    <row r="850" spans="2:26" s="39" customFormat="1">
      <c r="B850" s="52"/>
      <c r="E850" s="52"/>
      <c r="F850" s="52"/>
      <c r="G850" s="52"/>
      <c r="H850" s="52"/>
      <c r="I850" s="52"/>
      <c r="N850" s="52"/>
      <c r="S850" s="52"/>
      <c r="X850" s="52"/>
      <c r="Y850" s="52"/>
      <c r="Z850" s="52"/>
    </row>
    <row r="851" spans="2:26" s="39" customFormat="1">
      <c r="B851" s="52"/>
      <c r="E851" s="52"/>
      <c r="F851" s="52"/>
      <c r="G851" s="52"/>
      <c r="H851" s="52"/>
      <c r="I851" s="52"/>
      <c r="N851" s="52"/>
      <c r="S851" s="52"/>
      <c r="X851" s="52"/>
      <c r="Y851" s="52"/>
      <c r="Z851" s="52"/>
    </row>
    <row r="852" spans="2:26" s="39" customFormat="1">
      <c r="B852" s="52"/>
      <c r="E852" s="52"/>
      <c r="F852" s="52"/>
      <c r="G852" s="52"/>
      <c r="H852" s="52"/>
      <c r="I852" s="52"/>
      <c r="N852" s="52"/>
      <c r="S852" s="52"/>
      <c r="X852" s="52"/>
      <c r="Y852" s="52"/>
      <c r="Z852" s="52"/>
    </row>
    <row r="853" spans="2:26" s="39" customFormat="1">
      <c r="B853" s="52"/>
      <c r="E853" s="52"/>
      <c r="F853" s="52"/>
      <c r="G853" s="52"/>
      <c r="H853" s="52"/>
      <c r="I853" s="52"/>
      <c r="N853" s="52"/>
      <c r="S853" s="52"/>
      <c r="X853" s="52"/>
      <c r="Y853" s="52"/>
      <c r="Z853" s="52"/>
    </row>
    <row r="854" spans="2:26" s="39" customFormat="1">
      <c r="B854" s="52"/>
      <c r="E854" s="52"/>
      <c r="F854" s="52"/>
      <c r="G854" s="52"/>
      <c r="H854" s="52"/>
      <c r="I854" s="52"/>
      <c r="N854" s="52"/>
      <c r="S854" s="52"/>
      <c r="X854" s="52"/>
      <c r="Y854" s="52"/>
      <c r="Z854" s="52"/>
    </row>
    <row r="855" spans="2:26" s="39" customFormat="1">
      <c r="B855" s="52"/>
      <c r="E855" s="52"/>
      <c r="F855" s="52"/>
      <c r="G855" s="52"/>
      <c r="H855" s="52"/>
      <c r="I855" s="52"/>
      <c r="N855" s="52"/>
      <c r="S855" s="52"/>
      <c r="X855" s="52"/>
      <c r="Y855" s="52"/>
      <c r="Z855" s="52"/>
    </row>
    <row r="856" spans="2:26" s="39" customFormat="1">
      <c r="B856" s="52"/>
      <c r="E856" s="52"/>
      <c r="F856" s="52"/>
      <c r="G856" s="52"/>
      <c r="H856" s="52"/>
      <c r="I856" s="52"/>
      <c r="N856" s="52"/>
      <c r="S856" s="52"/>
      <c r="X856" s="52"/>
      <c r="Y856" s="52"/>
      <c r="Z856" s="52"/>
    </row>
    <row r="857" spans="2:26" s="39" customFormat="1">
      <c r="B857" s="52"/>
      <c r="E857" s="52"/>
      <c r="F857" s="52"/>
      <c r="G857" s="52"/>
      <c r="H857" s="52"/>
      <c r="I857" s="52"/>
      <c r="N857" s="52"/>
      <c r="S857" s="52"/>
      <c r="X857" s="52"/>
      <c r="Y857" s="52"/>
      <c r="Z857" s="52"/>
    </row>
    <row r="858" spans="2:26" s="39" customFormat="1">
      <c r="B858" s="52"/>
      <c r="E858" s="52"/>
      <c r="F858" s="52"/>
      <c r="G858" s="52"/>
      <c r="H858" s="52"/>
      <c r="I858" s="52"/>
      <c r="N858" s="52"/>
      <c r="S858" s="52"/>
      <c r="X858" s="52"/>
      <c r="Y858" s="52"/>
      <c r="Z858" s="52"/>
    </row>
    <row r="859" spans="2:26" s="39" customFormat="1">
      <c r="B859" s="52"/>
      <c r="E859" s="52"/>
      <c r="F859" s="52"/>
      <c r="G859" s="52"/>
      <c r="H859" s="52"/>
      <c r="I859" s="52"/>
      <c r="N859" s="52"/>
      <c r="S859" s="52"/>
      <c r="X859" s="52"/>
      <c r="Y859" s="52"/>
      <c r="Z859" s="52"/>
    </row>
    <row r="860" spans="2:26" s="39" customFormat="1">
      <c r="B860" s="52"/>
      <c r="E860" s="52"/>
      <c r="F860" s="52"/>
      <c r="G860" s="52"/>
      <c r="H860" s="52"/>
      <c r="I860" s="52"/>
      <c r="N860" s="52"/>
      <c r="S860" s="52"/>
      <c r="X860" s="52"/>
      <c r="Y860" s="52"/>
      <c r="Z860" s="52"/>
    </row>
    <row r="861" spans="2:26" s="39" customFormat="1">
      <c r="B861" s="52"/>
      <c r="E861" s="52"/>
      <c r="F861" s="52"/>
      <c r="G861" s="52"/>
      <c r="H861" s="52"/>
      <c r="I861" s="52"/>
      <c r="N861" s="52"/>
      <c r="S861" s="52"/>
      <c r="X861" s="52"/>
      <c r="Y861" s="52"/>
      <c r="Z861" s="52"/>
    </row>
    <row r="862" spans="2:26" s="39" customFormat="1">
      <c r="B862" s="52"/>
      <c r="E862" s="52"/>
      <c r="F862" s="52"/>
      <c r="G862" s="52"/>
      <c r="H862" s="52"/>
      <c r="I862" s="52"/>
      <c r="N862" s="52"/>
      <c r="S862" s="52"/>
      <c r="X862" s="52"/>
      <c r="Y862" s="52"/>
      <c r="Z862" s="52"/>
    </row>
    <row r="863" spans="2:26" s="39" customFormat="1">
      <c r="B863" s="52"/>
      <c r="E863" s="52"/>
      <c r="F863" s="52"/>
      <c r="G863" s="52"/>
      <c r="H863" s="52"/>
      <c r="I863" s="52"/>
      <c r="N863" s="52"/>
      <c r="S863" s="52"/>
      <c r="X863" s="52"/>
      <c r="Y863" s="52"/>
      <c r="Z863" s="52"/>
    </row>
    <row r="864" spans="2:26" s="39" customFormat="1">
      <c r="B864" s="52"/>
      <c r="E864" s="52"/>
      <c r="F864" s="52"/>
      <c r="G864" s="52"/>
      <c r="H864" s="52"/>
      <c r="I864" s="52"/>
      <c r="N864" s="52"/>
      <c r="S864" s="52"/>
      <c r="X864" s="52"/>
      <c r="Y864" s="52"/>
      <c r="Z864" s="52"/>
    </row>
    <row r="865" spans="2:26" s="39" customFormat="1">
      <c r="B865" s="52"/>
      <c r="E865" s="52"/>
      <c r="F865" s="52"/>
      <c r="G865" s="52"/>
      <c r="H865" s="52"/>
      <c r="I865" s="52"/>
      <c r="N865" s="52"/>
      <c r="S865" s="52"/>
      <c r="X865" s="52"/>
      <c r="Y865" s="52"/>
      <c r="Z865" s="52"/>
    </row>
    <row r="866" spans="2:26" s="39" customFormat="1">
      <c r="B866" s="52"/>
      <c r="E866" s="52"/>
      <c r="F866" s="52"/>
      <c r="G866" s="52"/>
      <c r="H866" s="52"/>
      <c r="I866" s="52"/>
      <c r="N866" s="52"/>
      <c r="S866" s="52"/>
      <c r="X866" s="52"/>
      <c r="Y866" s="52"/>
      <c r="Z866" s="52"/>
    </row>
    <row r="867" spans="2:26" s="39" customFormat="1">
      <c r="B867" s="52"/>
      <c r="E867" s="52"/>
      <c r="F867" s="52"/>
      <c r="G867" s="52"/>
      <c r="H867" s="52"/>
      <c r="I867" s="52"/>
      <c r="N867" s="52"/>
      <c r="S867" s="52"/>
      <c r="X867" s="52"/>
      <c r="Y867" s="52"/>
      <c r="Z867" s="52"/>
    </row>
    <row r="868" spans="2:26" s="39" customFormat="1">
      <c r="B868" s="52"/>
      <c r="E868" s="52"/>
      <c r="F868" s="52"/>
      <c r="G868" s="52"/>
      <c r="H868" s="52"/>
      <c r="I868" s="52"/>
      <c r="N868" s="52"/>
      <c r="S868" s="52"/>
      <c r="X868" s="52"/>
      <c r="Y868" s="52"/>
      <c r="Z868" s="52"/>
    </row>
    <row r="869" spans="2:26" s="39" customFormat="1">
      <c r="B869" s="52"/>
      <c r="E869" s="52"/>
      <c r="F869" s="52"/>
      <c r="G869" s="52"/>
      <c r="H869" s="52"/>
      <c r="I869" s="52"/>
      <c r="N869" s="52"/>
      <c r="S869" s="52"/>
      <c r="X869" s="52"/>
      <c r="Y869" s="52"/>
      <c r="Z869" s="52"/>
    </row>
    <row r="870" spans="2:26" s="39" customFormat="1">
      <c r="B870" s="52"/>
      <c r="E870" s="52"/>
      <c r="F870" s="52"/>
      <c r="G870" s="52"/>
      <c r="H870" s="52"/>
      <c r="I870" s="52"/>
      <c r="N870" s="52"/>
      <c r="S870" s="52"/>
      <c r="X870" s="52"/>
      <c r="Y870" s="52"/>
      <c r="Z870" s="52"/>
    </row>
    <row r="871" spans="2:26" s="39" customFormat="1">
      <c r="B871" s="52"/>
      <c r="E871" s="52"/>
      <c r="F871" s="52"/>
      <c r="G871" s="52"/>
      <c r="H871" s="52"/>
      <c r="I871" s="52"/>
      <c r="N871" s="52"/>
      <c r="S871" s="52"/>
      <c r="X871" s="52"/>
      <c r="Y871" s="52"/>
      <c r="Z871" s="52"/>
    </row>
    <row r="872" spans="2:26" s="39" customFormat="1">
      <c r="B872" s="52"/>
      <c r="E872" s="52"/>
      <c r="F872" s="52"/>
      <c r="G872" s="52"/>
      <c r="H872" s="52"/>
      <c r="I872" s="52"/>
      <c r="N872" s="52"/>
      <c r="S872" s="52"/>
      <c r="X872" s="52"/>
      <c r="Y872" s="52"/>
      <c r="Z872" s="52"/>
    </row>
    <row r="873" spans="2:26" s="39" customFormat="1">
      <c r="B873" s="52"/>
      <c r="E873" s="52"/>
      <c r="F873" s="52"/>
      <c r="G873" s="52"/>
      <c r="H873" s="52"/>
      <c r="I873" s="52"/>
      <c r="N873" s="52"/>
      <c r="S873" s="52"/>
      <c r="X873" s="52"/>
      <c r="Y873" s="52"/>
      <c r="Z873" s="52"/>
    </row>
    <row r="874" spans="2:26" s="39" customFormat="1">
      <c r="B874" s="52"/>
      <c r="E874" s="52"/>
      <c r="F874" s="52"/>
      <c r="G874" s="52"/>
      <c r="H874" s="52"/>
      <c r="I874" s="52"/>
      <c r="N874" s="52"/>
      <c r="S874" s="52"/>
      <c r="X874" s="52"/>
      <c r="Y874" s="52"/>
      <c r="Z874" s="52"/>
    </row>
    <row r="875" spans="2:26" s="39" customFormat="1">
      <c r="B875" s="52"/>
      <c r="E875" s="52"/>
      <c r="F875" s="52"/>
      <c r="G875" s="52"/>
      <c r="H875" s="52"/>
      <c r="I875" s="52"/>
      <c r="N875" s="52"/>
      <c r="S875" s="52"/>
      <c r="X875" s="52"/>
      <c r="Y875" s="52"/>
      <c r="Z875" s="52"/>
    </row>
  </sheetData>
  <mergeCells count="4">
    <mergeCell ref="X1:AB1"/>
    <mergeCell ref="I1:M1"/>
    <mergeCell ref="N1:R1"/>
    <mergeCell ref="S1:W1"/>
  </mergeCells>
  <phoneticPr fontId="2" type="noConversion"/>
  <hyperlinks>
    <hyperlink ref="H3" location="'A. Plan'!B15" display="Plan Details"/>
    <hyperlink ref="H4" location="'B Plan'!B15" display="Plan Details"/>
    <hyperlink ref="H5" location="'C Plan'!B15" display="Plan Details"/>
    <hyperlink ref="H6" location="'D Plan'!B15" display="Plan Details"/>
    <hyperlink ref="H7" location="'E Plan'!B15" display="Plan Details"/>
    <hyperlink ref="H8" location="'F. Plan'!B15" display="Plan Details"/>
    <hyperlink ref="H12" location="'G Plan'!B15" display="Plan Details"/>
    <hyperlink ref="H13" location="'H. Plan'!H15" display="Plan Details"/>
    <hyperlink ref="H14" location="'I. Plan'!H15" display="Plan Details"/>
    <hyperlink ref="H15" location="'J Plan'!B15" display="Plan Details"/>
    <hyperlink ref="H16" location="'K. Plan'!B15" display="Plan Details"/>
    <hyperlink ref="H17" location="'L. Plan'!B15" display="Plan Details"/>
    <hyperlink ref="H18" location="'M. PLan'!B15" display="Plan Details"/>
    <hyperlink ref="H19" location="'N. Plan'!H15" display="Plan Details"/>
    <hyperlink ref="H20" location="'O. Plan'!B15" display="Plan Details"/>
    <hyperlink ref="H21" location="P.Plan!B15" display="Plan Details"/>
    <hyperlink ref="H22" location="'Q. PLan'!B15" display="Plan Details"/>
    <hyperlink ref="H23" location="'R. Plan'!B15" display="Plan Details"/>
    <hyperlink ref="H24" location="'S. Plan'!B15" display="Plan Details"/>
    <hyperlink ref="H25" location="'T. Plan'!B15" display="Plan Details"/>
    <hyperlink ref="H26" location="'U. Plan'!B15" display="Plan Details"/>
    <hyperlink ref="H27" location="'V. Plan'!B15" display="Plan Details"/>
    <hyperlink ref="H28" location="'W. Plan'!B15" display="Plan Details"/>
    <hyperlink ref="H29" location="'X. Plan'!B15" display="Plan Details"/>
    <hyperlink ref="H30" location="'Y. Plan'!B15" display="Plan Details"/>
    <hyperlink ref="H31" location="'Z. Plan'!B15" display="Plan Details"/>
    <hyperlink ref="H32" location="'A.A. Plan'!B15" display="Plan Details"/>
    <hyperlink ref="H33" location="'B.B. Plan'!B15" display="Plan Details"/>
    <hyperlink ref="H9" location="'8 (2)'!B15" display="Plan Details"/>
    <hyperlink ref="H10" location="'8'!B15" display="Plan Details"/>
    <hyperlink ref="H11" location="'9'!B15" display="Plan Details"/>
  </hyperlinks>
  <pageMargins left="0.75" right="0.75" top="1" bottom="1" header="0.5" footer="0.5"/>
  <pageSetup paperSize="9" scale="60" orientation="portrait" horizontalDpi="1200" verticalDpi="1200" r:id="rId1"/>
  <headerFooter alignWithMargins="0">
    <oddFooter>Page &amp;P of &amp;N</oddFooter>
  </headerFooter>
  <colBreaks count="2" manualBreakCount="2">
    <brk id="8" max="1048575" man="1"/>
    <brk id="18" max="1048575" man="1"/>
  </colBreaks>
</worksheet>
</file>

<file path=xl/worksheets/sheet3.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30.xml><?xml version="1.0" encoding="utf-8"?>
<worksheet xmlns="http://schemas.openxmlformats.org/spreadsheetml/2006/main" xmlns:r="http://schemas.openxmlformats.org/officeDocument/2006/relationships">
  <dimension ref="A1:B17"/>
  <sheetViews>
    <sheetView showGridLines="0" showRowColHeaders="0" topLeftCell="A13" workbookViewId="0">
      <selection activeCell="C11" sqref="C11"/>
    </sheetView>
  </sheetViews>
  <sheetFormatPr defaultRowHeight="12.75"/>
  <cols>
    <col min="1" max="1" width="23.140625" bestFit="1" customWidth="1"/>
    <col min="2" max="2" width="72.28515625" customWidth="1"/>
  </cols>
  <sheetData>
    <row r="1" spans="1:2" ht="16.5">
      <c r="A1" s="92" t="s">
        <v>34</v>
      </c>
      <c r="B1" s="93"/>
    </row>
    <row r="2" spans="1:2" ht="16.5">
      <c r="A2" s="94" t="s">
        <v>16</v>
      </c>
      <c r="B2" s="95"/>
    </row>
    <row r="3" spans="1:2" ht="15">
      <c r="A3" s="16" t="s">
        <v>6</v>
      </c>
      <c r="B3" s="18">
        <v>40689</v>
      </c>
    </row>
    <row r="4" spans="1:2" ht="15">
      <c r="A4" s="16" t="s">
        <v>7</v>
      </c>
      <c r="B4" s="24">
        <v>40894</v>
      </c>
    </row>
    <row r="5" spans="1:2" ht="15">
      <c r="A5" s="16" t="s">
        <v>8</v>
      </c>
      <c r="B5" s="20" t="s">
        <v>36</v>
      </c>
    </row>
    <row r="6" spans="1:2" ht="60">
      <c r="A6" s="16" t="s">
        <v>9</v>
      </c>
      <c r="B6" s="11" t="s">
        <v>40</v>
      </c>
    </row>
    <row r="7" spans="1:2" ht="75">
      <c r="A7" s="16" t="s">
        <v>1</v>
      </c>
      <c r="B7" s="88" t="s">
        <v>39</v>
      </c>
    </row>
    <row r="8" spans="1:2" ht="90">
      <c r="A8" s="16" t="s">
        <v>10</v>
      </c>
      <c r="B8" s="11" t="s">
        <v>38</v>
      </c>
    </row>
    <row r="9" spans="1:2" ht="75">
      <c r="A9" s="16" t="s">
        <v>11</v>
      </c>
      <c r="B9" s="11" t="s">
        <v>37</v>
      </c>
    </row>
    <row r="10" spans="1:2" ht="15">
      <c r="A10" s="17" t="s">
        <v>12</v>
      </c>
      <c r="B10" s="22" t="s">
        <v>35</v>
      </c>
    </row>
    <row r="11" spans="1:2" ht="180">
      <c r="A11" s="17" t="s">
        <v>13</v>
      </c>
      <c r="B11" s="22" t="s">
        <v>42</v>
      </c>
    </row>
    <row r="12" spans="1:2" ht="255">
      <c r="A12" s="16" t="s">
        <v>14</v>
      </c>
      <c r="B12" s="11" t="s">
        <v>41</v>
      </c>
    </row>
    <row r="17" spans="1:1">
      <c r="A17" s="6" t="s">
        <v>15</v>
      </c>
    </row>
  </sheetData>
  <mergeCells count="2">
    <mergeCell ref="A1:B1"/>
    <mergeCell ref="A2:B2"/>
  </mergeCells>
  <phoneticPr fontId="2" type="noConversion"/>
  <pageMargins left="0.75" right="0.75" top="1" bottom="1" header="0.5" footer="0.5"/>
  <pageSetup paperSize="9"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dimension ref="A1:B17"/>
  <sheetViews>
    <sheetView showGridLines="0" showRowColHeaders="0" workbookViewId="0">
      <selection activeCell="B14" sqref="B14"/>
    </sheetView>
  </sheetViews>
  <sheetFormatPr defaultRowHeight="12.75"/>
  <cols>
    <col min="1" max="1" width="23.140625" bestFit="1" customWidth="1"/>
    <col min="2" max="2" width="72.28515625" customWidth="1"/>
  </cols>
  <sheetData>
    <row r="1" spans="1:2" ht="16.5">
      <c r="A1" s="92"/>
      <c r="B1" s="93"/>
    </row>
    <row r="2" spans="1:2" ht="16.5">
      <c r="A2" s="94" t="s">
        <v>16</v>
      </c>
      <c r="B2" s="95"/>
    </row>
    <row r="3" spans="1:2" ht="15">
      <c r="A3" s="16" t="s">
        <v>6</v>
      </c>
      <c r="B3" s="18"/>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32.xml><?xml version="1.0" encoding="utf-8"?>
<worksheet xmlns="http://schemas.openxmlformats.org/spreadsheetml/2006/main" xmlns:r="http://schemas.openxmlformats.org/officeDocument/2006/relationships">
  <dimension ref="A1:B17"/>
  <sheetViews>
    <sheetView showGridLines="0" showRowColHeaders="0" workbookViewId="0">
      <selection activeCell="B17" sqref="B17"/>
    </sheetView>
  </sheetViews>
  <sheetFormatPr defaultRowHeight="12.75"/>
  <cols>
    <col min="1" max="1" width="23.140625" bestFit="1" customWidth="1"/>
    <col min="2" max="2" width="72.28515625" customWidth="1"/>
  </cols>
  <sheetData>
    <row r="1" spans="1:2" ht="16.5">
      <c r="A1" s="92"/>
      <c r="B1" s="93"/>
    </row>
    <row r="2" spans="1:2" ht="16.5">
      <c r="A2" s="94" t="s">
        <v>16</v>
      </c>
      <c r="B2" s="95"/>
    </row>
    <row r="3" spans="1:2" ht="15">
      <c r="A3" s="16" t="s">
        <v>6</v>
      </c>
      <c r="B3" s="18"/>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7.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8.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xl/worksheets/sheet9.xml><?xml version="1.0" encoding="utf-8"?>
<worksheet xmlns="http://schemas.openxmlformats.org/spreadsheetml/2006/main" xmlns:r="http://schemas.openxmlformats.org/officeDocument/2006/relationships">
  <dimension ref="A1:B17"/>
  <sheetViews>
    <sheetView showGridLines="0" showRowColHeaders="0" workbookViewId="0">
      <selection sqref="A1:B12"/>
    </sheetView>
  </sheetViews>
  <sheetFormatPr defaultRowHeight="12.75"/>
  <cols>
    <col min="1" max="1" width="23.140625" bestFit="1" customWidth="1"/>
    <col min="2" max="2" width="72.28515625" customWidth="1"/>
  </cols>
  <sheetData>
    <row r="1" spans="1:2" ht="16.5">
      <c r="A1" s="92"/>
      <c r="B1" s="93"/>
    </row>
    <row r="2" spans="1:2" ht="16.5">
      <c r="A2" s="94" t="s">
        <v>5</v>
      </c>
      <c r="B2" s="95"/>
    </row>
    <row r="3" spans="1:2" ht="15">
      <c r="A3" s="16" t="s">
        <v>6</v>
      </c>
      <c r="B3" s="23"/>
    </row>
    <row r="4" spans="1:2" ht="15">
      <c r="A4" s="16" t="s">
        <v>7</v>
      </c>
      <c r="B4" s="24"/>
    </row>
    <row r="5" spans="1:2" ht="15">
      <c r="A5" s="16" t="s">
        <v>8</v>
      </c>
      <c r="B5" s="20"/>
    </row>
    <row r="6" spans="1:2" ht="15">
      <c r="A6" s="16" t="s">
        <v>9</v>
      </c>
      <c r="B6" s="11"/>
    </row>
    <row r="7" spans="1:2" ht="15">
      <c r="A7" s="16" t="s">
        <v>1</v>
      </c>
      <c r="B7" s="21"/>
    </row>
    <row r="8" spans="1:2" ht="15">
      <c r="A8" s="16" t="s">
        <v>10</v>
      </c>
      <c r="B8" s="11"/>
    </row>
    <row r="9" spans="1:2" ht="15">
      <c r="A9" s="16" t="s">
        <v>11</v>
      </c>
      <c r="B9" s="20"/>
    </row>
    <row r="10" spans="1:2" ht="15">
      <c r="A10" s="17" t="s">
        <v>12</v>
      </c>
      <c r="B10" s="22"/>
    </row>
    <row r="11" spans="1:2" ht="15">
      <c r="A11" s="17" t="s">
        <v>13</v>
      </c>
      <c r="B11" s="22"/>
    </row>
    <row r="12" spans="1:2" ht="15">
      <c r="A12" s="16" t="s">
        <v>14</v>
      </c>
      <c r="B12" s="11"/>
    </row>
    <row r="17" spans="1:1">
      <c r="A17" s="6" t="s">
        <v>15</v>
      </c>
    </row>
  </sheetData>
  <mergeCells count="2">
    <mergeCell ref="A1:B1"/>
    <mergeCell ref="A2:B2"/>
  </mergeCells>
  <phoneticPr fontId="2"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9</vt:lpstr>
      <vt:lpstr>8 (2)</vt:lpstr>
      <vt:lpstr>8</vt:lpstr>
      <vt:lpstr>O. Plan</vt:lpstr>
      <vt:lpstr>B.B. Plan</vt:lpstr>
      <vt:lpstr>A.A. Plan</vt:lpstr>
      <vt:lpstr>Z. Plan</vt:lpstr>
      <vt:lpstr>Y. Plan</vt:lpstr>
      <vt:lpstr>X. Plan</vt:lpstr>
      <vt:lpstr>W. Plan</vt:lpstr>
      <vt:lpstr>V. Plan</vt:lpstr>
      <vt:lpstr>U. Plan</vt:lpstr>
      <vt:lpstr>T. Plan</vt:lpstr>
      <vt:lpstr>S. Plan</vt:lpstr>
      <vt:lpstr>I. Plan</vt:lpstr>
      <vt:lpstr>H. Plan</vt:lpstr>
      <vt:lpstr>P.Plan</vt:lpstr>
      <vt:lpstr>N. Plan</vt:lpstr>
      <vt:lpstr>F. Plan</vt:lpstr>
      <vt:lpstr>M. PLan</vt:lpstr>
      <vt:lpstr>L. Plan</vt:lpstr>
      <vt:lpstr>K. Plan</vt:lpstr>
      <vt:lpstr>A. Plan</vt:lpstr>
      <vt:lpstr>R. Plan</vt:lpstr>
      <vt:lpstr>Q. PLan</vt:lpstr>
      <vt:lpstr>J Plan</vt:lpstr>
      <vt:lpstr>G Plan</vt:lpstr>
      <vt:lpstr>E Plan</vt:lpstr>
      <vt:lpstr>Strategic Plan</vt:lpstr>
      <vt:lpstr>B Plan</vt:lpstr>
      <vt:lpstr>C Plan</vt:lpstr>
      <vt:lpstr>D Plan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dc:creator>
  <cp:lastModifiedBy>fullesm</cp:lastModifiedBy>
  <cp:lastPrinted>2011-01-06T17:13:49Z</cp:lastPrinted>
  <dcterms:created xsi:type="dcterms:W3CDTF">2010-12-17T17:13:03Z</dcterms:created>
  <dcterms:modified xsi:type="dcterms:W3CDTF">2011-11-03T19:18:01Z</dcterms:modified>
</cp:coreProperties>
</file>